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1-22/"/>
    </mc:Choice>
  </mc:AlternateContent>
  <xr:revisionPtr revIDLastSave="1645" documentId="8_{2182249D-F30F-DB4F-8214-2C2E5766F81E}" xr6:coauthVersionLast="46" xr6:coauthVersionMax="46" xr10:uidLastSave="{016BCB08-FA69-4149-BE17-8819F6D20157}"/>
  <bookViews>
    <workbookView xWindow="2640" yWindow="860" windowWidth="33480" windowHeight="16940" firstSheet="1" activeTab="2" xr2:uid="{CDA9D414-AD0D-E842-AC53-F4BBD2A8E02A}"/>
  </bookViews>
  <sheets>
    <sheet name="Courses" sheetId="1" r:id="rId1"/>
    <sheet name="Programs" sheetId="2" r:id="rId2"/>
    <sheet name="AG" sheetId="3" r:id="rId3"/>
    <sheet name="ARTF" sheetId="4" r:id="rId4"/>
    <sheet name="BUS" sheetId="5" r:id="rId5"/>
    <sheet name="CFS" sheetId="6" r:id="rId6"/>
    <sheet name="ENGL " sheetId="7" r:id="rId7"/>
    <sheet name="I&amp;T" sheetId="8" r:id="rId8"/>
    <sheet name="LANG" sheetId="9" r:id="rId9"/>
    <sheet name="LIBR-ESS" sheetId="10" r:id="rId10"/>
    <sheet name="MATH" sheetId="11" r:id="rId11"/>
    <sheet name="NURS" sheetId="12" r:id="rId12"/>
    <sheet name="PE" sheetId="13" r:id="rId13"/>
    <sheet name="SCI" sheetId="18" r:id="rId14"/>
    <sheet name="SOCS" sheetId="14" r:id="rId15"/>
    <sheet name="SPEC" sheetId="15" r:id="rId16"/>
    <sheet name="STSV" sheetId="16" r:id="rId17"/>
    <sheet name="WEXP" sheetId="17" r:id="rId1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6" l="1"/>
  <c r="K4" i="6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3" i="17"/>
  <c r="K3" i="16"/>
  <c r="H17" i="16"/>
  <c r="H18" i="16"/>
  <c r="H19" i="16"/>
  <c r="K19" i="16" s="1"/>
  <c r="H20" i="16"/>
  <c r="H21" i="16"/>
  <c r="H22" i="16"/>
  <c r="H16" i="16"/>
  <c r="K22" i="16"/>
  <c r="K3" i="15"/>
  <c r="K28" i="15"/>
  <c r="K29" i="15"/>
  <c r="K30" i="15"/>
  <c r="K31" i="15"/>
  <c r="K27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H28" i="15"/>
  <c r="H29" i="15"/>
  <c r="H30" i="15"/>
  <c r="H31" i="15"/>
  <c r="H27" i="15"/>
  <c r="H19" i="14"/>
  <c r="K19" i="14" s="1"/>
  <c r="H20" i="14"/>
  <c r="K20" i="14" s="1"/>
  <c r="H21" i="14"/>
  <c r="H22" i="14"/>
  <c r="K22" i="14" s="1"/>
  <c r="H23" i="14"/>
  <c r="K23" i="14" s="1"/>
  <c r="H24" i="14"/>
  <c r="K21" i="14"/>
  <c r="K3" i="14"/>
  <c r="K4" i="14"/>
  <c r="K5" i="14"/>
  <c r="K6" i="14"/>
  <c r="K7" i="14"/>
  <c r="K8" i="14"/>
  <c r="K9" i="14"/>
  <c r="K10" i="14"/>
  <c r="K11" i="14"/>
  <c r="K12" i="14"/>
  <c r="K13" i="14"/>
  <c r="K3" i="18"/>
  <c r="H18" i="14"/>
  <c r="K18" i="14" s="1"/>
  <c r="K17" i="18"/>
  <c r="K18" i="18"/>
  <c r="K19" i="18"/>
  <c r="K20" i="18"/>
  <c r="K16" i="18"/>
  <c r="K4" i="18"/>
  <c r="K5" i="18"/>
  <c r="K6" i="18"/>
  <c r="K3" i="12"/>
  <c r="H17" i="18"/>
  <c r="H18" i="18"/>
  <c r="H19" i="18"/>
  <c r="H20" i="18"/>
  <c r="H16" i="18"/>
  <c r="K3" i="13"/>
  <c r="K4" i="13"/>
  <c r="K5" i="13"/>
  <c r="K6" i="13"/>
  <c r="K17" i="12"/>
  <c r="K18" i="12"/>
  <c r="K19" i="12"/>
  <c r="K16" i="12"/>
  <c r="K4" i="12"/>
  <c r="K5" i="12"/>
  <c r="K6" i="12"/>
  <c r="H16" i="12"/>
  <c r="H17" i="12"/>
  <c r="H18" i="12"/>
  <c r="H19" i="12"/>
  <c r="H18" i="11"/>
  <c r="K18" i="11" s="1"/>
  <c r="K3" i="11"/>
  <c r="K4" i="11"/>
  <c r="K5" i="11"/>
  <c r="K6" i="11"/>
  <c r="K7" i="11"/>
  <c r="K8" i="11"/>
  <c r="K9" i="11"/>
  <c r="K10" i="11"/>
  <c r="K11" i="11"/>
  <c r="K12" i="11"/>
  <c r="K3" i="10"/>
  <c r="K3" i="9"/>
  <c r="K4" i="9"/>
  <c r="K5" i="9"/>
  <c r="K6" i="9"/>
  <c r="K7" i="9"/>
  <c r="K8" i="9"/>
  <c r="K9" i="9"/>
  <c r="K10" i="9"/>
  <c r="K11" i="9"/>
  <c r="K12" i="9"/>
  <c r="K13" i="9"/>
  <c r="K14" i="9"/>
  <c r="K15" i="9"/>
  <c r="K3" i="8"/>
  <c r="H20" i="9"/>
  <c r="K20" i="9" s="1"/>
  <c r="H21" i="9"/>
  <c r="K21" i="9" s="1"/>
  <c r="H22" i="9"/>
  <c r="K22" i="9" s="1"/>
  <c r="H23" i="9"/>
  <c r="K23" i="9" s="1"/>
  <c r="H24" i="9"/>
  <c r="K24" i="9" s="1"/>
  <c r="H25" i="9"/>
  <c r="K25" i="9" s="1"/>
  <c r="H49" i="8"/>
  <c r="H50" i="8"/>
  <c r="H51" i="8"/>
  <c r="K51" i="8" s="1"/>
  <c r="H52" i="8"/>
  <c r="H53" i="8"/>
  <c r="H54" i="8"/>
  <c r="H55" i="8"/>
  <c r="K55" i="8" s="1"/>
  <c r="H56" i="8"/>
  <c r="H57" i="8"/>
  <c r="H58" i="8"/>
  <c r="H59" i="8"/>
  <c r="K59" i="8" s="1"/>
  <c r="H60" i="8"/>
  <c r="H61" i="8"/>
  <c r="H62" i="8"/>
  <c r="H63" i="8"/>
  <c r="K63" i="8" s="1"/>
  <c r="H64" i="8"/>
  <c r="H65" i="8"/>
  <c r="H66" i="8"/>
  <c r="H67" i="8"/>
  <c r="K67" i="8" s="1"/>
  <c r="H68" i="8"/>
  <c r="H69" i="8"/>
  <c r="H70" i="8"/>
  <c r="H71" i="8"/>
  <c r="K71" i="8" s="1"/>
  <c r="H72" i="8"/>
  <c r="H73" i="8"/>
  <c r="H74" i="8"/>
  <c r="H75" i="8"/>
  <c r="K75" i="8" s="1"/>
  <c r="H76" i="8"/>
  <c r="H77" i="8"/>
  <c r="H78" i="8"/>
  <c r="H79" i="8"/>
  <c r="K79" i="8" s="1"/>
  <c r="H80" i="8"/>
  <c r="H81" i="8"/>
  <c r="H82" i="8"/>
  <c r="K82" i="8" s="1"/>
  <c r="H83" i="8"/>
  <c r="K83" i="8" s="1"/>
  <c r="H84" i="8"/>
  <c r="H85" i="8"/>
  <c r="H86" i="8"/>
  <c r="K86" i="8" s="1"/>
  <c r="H87" i="8"/>
  <c r="K87" i="8" s="1"/>
  <c r="H88" i="8"/>
  <c r="H89" i="8"/>
  <c r="H90" i="8"/>
  <c r="H91" i="8"/>
  <c r="K91" i="8" s="1"/>
  <c r="H92" i="8"/>
  <c r="H93" i="8"/>
  <c r="H94" i="8"/>
  <c r="K94" i="8" s="1"/>
  <c r="H48" i="8"/>
  <c r="K48" i="8" s="1"/>
  <c r="K72" i="8"/>
  <c r="K76" i="8"/>
  <c r="K77" i="8"/>
  <c r="K85" i="8"/>
  <c r="K78" i="8"/>
  <c r="K80" i="8"/>
  <c r="K84" i="8"/>
  <c r="K68" i="8"/>
  <c r="K69" i="8"/>
  <c r="K89" i="8"/>
  <c r="K90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81" i="8"/>
  <c r="K3" i="7"/>
  <c r="K4" i="7"/>
  <c r="K5" i="7"/>
  <c r="K6" i="7"/>
  <c r="K5" i="6"/>
  <c r="K3" i="5"/>
  <c r="H17" i="6"/>
  <c r="K17" i="6" s="1"/>
  <c r="H18" i="6"/>
  <c r="K18" i="6" s="1"/>
  <c r="H19" i="6"/>
  <c r="K19" i="6" s="1"/>
  <c r="H20" i="6"/>
  <c r="K20" i="6" s="1"/>
  <c r="H21" i="6"/>
  <c r="K21" i="6" s="1"/>
  <c r="H22" i="6"/>
  <c r="K22" i="6" s="1"/>
  <c r="H23" i="6"/>
  <c r="K23" i="6" s="1"/>
  <c r="H24" i="6"/>
  <c r="K24" i="6" s="1"/>
  <c r="H25" i="6"/>
  <c r="K25" i="6" s="1"/>
  <c r="H26" i="6"/>
  <c r="K26" i="6" s="1"/>
  <c r="H27" i="6"/>
  <c r="K27" i="6" s="1"/>
  <c r="H28" i="6"/>
  <c r="K28" i="6" s="1"/>
  <c r="H16" i="6"/>
  <c r="K16" i="6" s="1"/>
  <c r="H27" i="5"/>
  <c r="H28" i="5"/>
  <c r="H29" i="5"/>
  <c r="H22" i="5"/>
  <c r="H23" i="5"/>
  <c r="K23" i="5" s="1"/>
  <c r="H24" i="5"/>
  <c r="H25" i="5"/>
  <c r="K25" i="5" s="1"/>
  <c r="H26" i="5"/>
  <c r="H21" i="5"/>
  <c r="K21" i="5" s="1"/>
  <c r="K4" i="5"/>
  <c r="K5" i="5"/>
  <c r="K6" i="5"/>
  <c r="K7" i="5"/>
  <c r="K9" i="5"/>
  <c r="K10" i="5"/>
  <c r="K11" i="5"/>
  <c r="K12" i="5"/>
  <c r="K13" i="5"/>
  <c r="K14" i="5"/>
  <c r="K15" i="5"/>
  <c r="K8" i="5"/>
  <c r="K16" i="5"/>
  <c r="K3" i="4"/>
  <c r="H20" i="4"/>
  <c r="H21" i="4"/>
  <c r="H22" i="4"/>
  <c r="K19" i="4"/>
  <c r="K4" i="4"/>
  <c r="K5" i="4"/>
  <c r="K6" i="4"/>
  <c r="K7" i="4"/>
  <c r="K8" i="4"/>
  <c r="K9" i="4"/>
  <c r="K10" i="4"/>
  <c r="K11" i="4"/>
  <c r="K12" i="4"/>
  <c r="K13" i="4"/>
  <c r="K14" i="4"/>
  <c r="K7" i="3"/>
  <c r="H19" i="4"/>
  <c r="H24" i="3"/>
  <c r="K24" i="3" s="1"/>
  <c r="H28" i="3"/>
  <c r="K28" i="3" s="1"/>
  <c r="H27" i="3"/>
  <c r="K27" i="3" s="1"/>
  <c r="H25" i="3"/>
  <c r="K25" i="3" s="1"/>
  <c r="H26" i="3"/>
  <c r="K26" i="3" s="1"/>
  <c r="H29" i="3"/>
  <c r="K29" i="3" s="1"/>
  <c r="H30" i="3"/>
  <c r="K30" i="3" s="1"/>
  <c r="H31" i="3"/>
  <c r="K31" i="3" s="1"/>
  <c r="H33" i="3"/>
  <c r="K33" i="3" s="1"/>
  <c r="H34" i="3"/>
  <c r="K34" i="3" s="1"/>
  <c r="H35" i="3"/>
  <c r="K35" i="3" s="1"/>
  <c r="H36" i="3"/>
  <c r="K36" i="3" s="1"/>
  <c r="H37" i="3"/>
  <c r="K37" i="3" s="1"/>
  <c r="H38" i="3"/>
  <c r="K38" i="3" s="1"/>
  <c r="H39" i="3"/>
  <c r="K39" i="3" s="1"/>
  <c r="H40" i="3"/>
  <c r="K40" i="3" s="1"/>
  <c r="H41" i="3"/>
  <c r="K41" i="3" s="1"/>
  <c r="H32" i="3"/>
  <c r="K32" i="3" s="1"/>
  <c r="H123" i="2"/>
  <c r="H26" i="2"/>
  <c r="H36" i="2"/>
  <c r="H3" i="2"/>
  <c r="H81" i="2"/>
  <c r="H76" i="2"/>
  <c r="H60" i="2"/>
  <c r="H82" i="2"/>
  <c r="H87" i="2"/>
  <c r="H27" i="2"/>
  <c r="H44" i="2"/>
  <c r="H47" i="2"/>
  <c r="H169" i="2"/>
  <c r="H2" i="2"/>
  <c r="H104" i="2"/>
  <c r="H105" i="2"/>
  <c r="H106" i="2"/>
  <c r="H107" i="2"/>
  <c r="H170" i="2"/>
  <c r="H108" i="2"/>
  <c r="H109" i="2"/>
  <c r="H110" i="2"/>
  <c r="H18" i="2"/>
  <c r="H19" i="2"/>
  <c r="H161" i="2"/>
  <c r="H15" i="2"/>
  <c r="H46" i="2"/>
  <c r="H83" i="2"/>
  <c r="H84" i="2"/>
  <c r="H85" i="2"/>
  <c r="H162" i="2"/>
  <c r="H133" i="2"/>
  <c r="H143" i="2"/>
  <c r="H134" i="2"/>
  <c r="H144" i="2"/>
  <c r="H145" i="2"/>
  <c r="H135" i="2"/>
  <c r="H136" i="2"/>
  <c r="H146" i="2"/>
  <c r="H119" i="2"/>
  <c r="H67" i="2"/>
  <c r="H124" i="2"/>
  <c r="H13" i="2"/>
  <c r="H120" i="2"/>
  <c r="H86" i="2"/>
  <c r="H48" i="2"/>
  <c r="H68" i="2"/>
  <c r="H79" i="2"/>
  <c r="H32" i="2"/>
  <c r="H111" i="2"/>
  <c r="H140" i="2"/>
  <c r="H88" i="2"/>
  <c r="H9" i="2"/>
  <c r="H155" i="2"/>
  <c r="H42" i="2"/>
  <c r="H89" i="2"/>
  <c r="H90" i="2"/>
  <c r="H91" i="2"/>
  <c r="H39" i="2"/>
  <c r="H163" i="2"/>
  <c r="H131" i="2"/>
  <c r="H164" i="2"/>
  <c r="H165" i="2"/>
  <c r="H20" i="2"/>
  <c r="H80" i="2"/>
  <c r="H166" i="2"/>
  <c r="H21" i="2"/>
  <c r="H92" i="2"/>
  <c r="H69" i="2"/>
  <c r="H70" i="2"/>
  <c r="H93" i="2"/>
  <c r="H94" i="2"/>
  <c r="H95" i="2"/>
  <c r="H96" i="2"/>
  <c r="H28" i="2"/>
  <c r="H56" i="2"/>
  <c r="H29" i="2"/>
  <c r="H30" i="2"/>
  <c r="H5" i="2"/>
  <c r="H129" i="2"/>
  <c r="H132" i="2"/>
  <c r="H121" i="2"/>
  <c r="H112" i="2"/>
  <c r="H113" i="2"/>
  <c r="H114" i="2"/>
  <c r="H115" i="2"/>
  <c r="H97" i="2"/>
  <c r="H31" i="2"/>
  <c r="H4" i="2"/>
  <c r="H137" i="2"/>
  <c r="H158" i="2"/>
  <c r="H33" i="2"/>
  <c r="H23" i="2"/>
  <c r="H22" i="2"/>
  <c r="H156" i="2"/>
  <c r="H157" i="2"/>
  <c r="H153" i="2"/>
  <c r="H154" i="2"/>
  <c r="H171" i="2"/>
  <c r="H49" i="2"/>
  <c r="H116" i="2"/>
  <c r="H168" i="2"/>
  <c r="H61" i="2"/>
  <c r="H50" i="2"/>
  <c r="H51" i="2"/>
  <c r="H160" i="2"/>
  <c r="H172" i="2"/>
  <c r="H159" i="2"/>
  <c r="H52" i="2"/>
  <c r="H40" i="2"/>
  <c r="H53" i="2"/>
  <c r="H62" i="2"/>
  <c r="H63" i="2"/>
  <c r="H64" i="2"/>
  <c r="H45" i="2"/>
  <c r="H130" i="2"/>
  <c r="H98" i="2"/>
  <c r="H71" i="2"/>
  <c r="H57" i="2"/>
  <c r="H66" i="2"/>
  <c r="H65" i="2"/>
  <c r="H58" i="2"/>
  <c r="H59" i="2"/>
  <c r="H99" i="2"/>
  <c r="H100" i="2"/>
  <c r="H54" i="2"/>
  <c r="H34" i="2"/>
  <c r="H72" i="2"/>
  <c r="H73" i="2"/>
  <c r="H41" i="2"/>
  <c r="H141" i="2"/>
  <c r="H17" i="2"/>
  <c r="H6" i="2"/>
  <c r="H7" i="2"/>
  <c r="H55" i="2"/>
  <c r="H74" i="2"/>
  <c r="H127" i="2"/>
  <c r="H10" i="2"/>
  <c r="H75" i="2"/>
  <c r="H77" i="2"/>
  <c r="H78" i="2"/>
  <c r="H147" i="2"/>
  <c r="H138" i="2"/>
  <c r="H148" i="2"/>
  <c r="H149" i="2"/>
  <c r="H150" i="2"/>
  <c r="H151" i="2"/>
  <c r="H152" i="2"/>
  <c r="H43" i="2"/>
  <c r="H16" i="2"/>
  <c r="H125" i="2"/>
  <c r="H167" i="2"/>
  <c r="H142" i="2"/>
  <c r="H117" i="2"/>
  <c r="H38" i="2"/>
  <c r="H126" i="2"/>
  <c r="H101" i="2"/>
  <c r="H37" i="2"/>
  <c r="H8" i="2"/>
  <c r="H102" i="2"/>
  <c r="H103" i="2"/>
  <c r="H14" i="2"/>
  <c r="H24" i="2"/>
  <c r="H11" i="2"/>
  <c r="H12" i="2"/>
  <c r="H25" i="2"/>
  <c r="H35" i="2"/>
  <c r="H122" i="2"/>
  <c r="H128" i="2"/>
  <c r="H139" i="2"/>
  <c r="H118" i="2"/>
  <c r="K12" i="3"/>
  <c r="K5" i="3"/>
  <c r="K6" i="3"/>
  <c r="K3" i="3"/>
  <c r="K4" i="3"/>
  <c r="K11" i="3"/>
  <c r="K13" i="3"/>
  <c r="K8" i="3"/>
  <c r="K9" i="3"/>
  <c r="K10" i="3"/>
  <c r="K14" i="3"/>
  <c r="K15" i="3"/>
  <c r="K16" i="3"/>
  <c r="K17" i="3"/>
  <c r="K18" i="3"/>
  <c r="K19" i="3"/>
  <c r="K22" i="4"/>
  <c r="K20" i="4"/>
  <c r="K21" i="4"/>
  <c r="K22" i="5"/>
  <c r="K26" i="5"/>
  <c r="K24" i="5"/>
  <c r="K66" i="8"/>
  <c r="K61" i="8"/>
  <c r="K74" i="8"/>
  <c r="K88" i="8"/>
  <c r="K73" i="8"/>
  <c r="K50" i="8"/>
  <c r="K65" i="8"/>
  <c r="K57" i="8"/>
  <c r="K93" i="8"/>
  <c r="K62" i="8"/>
  <c r="K58" i="8"/>
  <c r="K54" i="8"/>
  <c r="K64" i="8"/>
  <c r="K53" i="8"/>
  <c r="K49" i="8"/>
  <c r="K52" i="8"/>
  <c r="K60" i="8"/>
  <c r="K56" i="8"/>
  <c r="K70" i="8"/>
  <c r="K92" i="8"/>
  <c r="K24" i="14"/>
  <c r="K16" i="16"/>
  <c r="K18" i="16"/>
  <c r="K17" i="16"/>
  <c r="K20" i="16"/>
  <c r="K21" i="16"/>
</calcChain>
</file>

<file path=xl/sharedStrings.xml><?xml version="1.0" encoding="utf-8"?>
<sst xmlns="http://schemas.openxmlformats.org/spreadsheetml/2006/main" count="6821" uniqueCount="1307">
  <si>
    <t>Department</t>
  </si>
  <si>
    <t>Division</t>
  </si>
  <si>
    <t>Course</t>
  </si>
  <si>
    <t>Status</t>
  </si>
  <si>
    <t>Date of Last Approval</t>
  </si>
  <si>
    <t>Last Content Review</t>
  </si>
  <si>
    <t>Next Review Date</t>
  </si>
  <si>
    <t>AJ</t>
  </si>
  <si>
    <t>Administration of Justice</t>
  </si>
  <si>
    <t>AJ 111 Criminal Justice Communication</t>
  </si>
  <si>
    <t>Active</t>
  </si>
  <si>
    <t>AJ 121 Introduction to Corrections</t>
  </si>
  <si>
    <t>AJ 117 Correction/Counseling</t>
  </si>
  <si>
    <t>AJ 115 Criminal Law 2</t>
  </si>
  <si>
    <t>AJ 219 Police Patrol Procedures</t>
  </si>
  <si>
    <t>AJ 025 Constitutional Law</t>
  </si>
  <si>
    <t>AJ 130 Correctional Law</t>
  </si>
  <si>
    <t>AJ 045 Terrorism and Freedom</t>
  </si>
  <si>
    <t>AJ 123 Criminal Justice Ethics</t>
  </si>
  <si>
    <t>AJ 114 Juvenile Delinquency</t>
  </si>
  <si>
    <t>AJ 011 Intro to Criminal Justice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</si>
  <si>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</si>
  <si>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</si>
  <si>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</si>
  <si>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</si>
  <si>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</si>
  <si>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</si>
  <si>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VT</t>
  </si>
  <si>
    <t>Agriculture</t>
  </si>
  <si>
    <t>VT 217 Practical Animal Nursing</t>
  </si>
  <si>
    <t>AGTC</t>
  </si>
  <si>
    <t>AGTC 106 Agriculture Welding</t>
  </si>
  <si>
    <t>AGTC 225 Outdoor Power Equipment Applic</t>
  </si>
  <si>
    <t>AGTC 212 Welding Power Sources/Applicat</t>
  </si>
  <si>
    <t>AGTC 219 AG Design and Fabrication</t>
  </si>
  <si>
    <t>ASCI</t>
  </si>
  <si>
    <t>ASCI 140 Beginning Equitation</t>
  </si>
  <si>
    <t>AG</t>
  </si>
  <si>
    <t>AG 211 Applied Agriculture Leadership</t>
  </si>
  <si>
    <t>AGTC 210 Ag Project Construction</t>
  </si>
  <si>
    <t>AGTC 202 Farm Equipment Construction</t>
  </si>
  <si>
    <t>OH</t>
  </si>
  <si>
    <t>OH 204 Nursery &amp; Greenhouse Productn.</t>
  </si>
  <si>
    <t>OH 210 Turfgrass Management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</si>
  <si>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</si>
  <si>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</si>
  <si>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</si>
  <si>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</si>
  <si>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</si>
  <si>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</si>
  <si>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OH 217 Landscape Irrigation</t>
  </si>
  <si>
    <t>OH 223 Interior Floral Design</t>
  </si>
  <si>
    <t>OH 003 Plant Identification 2</t>
  </si>
  <si>
    <t>OH 213 Wedding Flowers</t>
  </si>
  <si>
    <t>OH 002 Plant Identification 1</t>
  </si>
  <si>
    <t>OH 218 Xeriscape: Water Conservation</t>
  </si>
  <si>
    <t>AGMT</t>
  </si>
  <si>
    <t>AGMT 104 Agriculture Accounting</t>
  </si>
  <si>
    <t>AGMT 108 Ag Business Computer Apps</t>
  </si>
  <si>
    <t>ASCI 022 Horse Husbandry</t>
  </si>
  <si>
    <t>ASCI 104 Animal Diseases &amp; Sanitation</t>
  </si>
  <si>
    <t>AGMT 102 Ag Sales and Marketing</t>
  </si>
  <si>
    <t>AGMT 103 Intro. to Agriculture Business</t>
  </si>
  <si>
    <t>ASCI 130 Equine Evaluation</t>
  </si>
  <si>
    <t>DSCI</t>
  </si>
  <si>
    <t>DSCI 101 Introduction to Dairy Science</t>
  </si>
  <si>
    <t>DSCI 102 Milk Production &amp; Technology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</si>
  <si>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</si>
  <si>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</si>
  <si>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</si>
  <si>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</si>
  <si>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</si>
  <si>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</si>
  <si>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</si>
  <si>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</si>
  <si>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</si>
  <si>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</si>
  <si>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OH 105 Plant Propagation</t>
  </si>
  <si>
    <t>PLSI</t>
  </si>
  <si>
    <t>PLSI 001 Intro to Plant Science</t>
  </si>
  <si>
    <t>PLSI 105 Weeds and Poisonous Plants</t>
  </si>
  <si>
    <t>PLSI 106 Fertilizers &amp; Soil Amendments</t>
  </si>
  <si>
    <t>DSCI 103 Commercial Dairy Herd Mgmt</t>
  </si>
  <si>
    <t>OH 111 Floral Design</t>
  </si>
  <si>
    <t>AG 004 Soil Science</t>
  </si>
  <si>
    <t>OH 212 Sympathy Flowers</t>
  </si>
  <si>
    <t>VT 120 Parasitology</t>
  </si>
  <si>
    <t>OH 109 Landscape Maintenance</t>
  </si>
  <si>
    <t>VT 121 Large Animal Diseases</t>
  </si>
  <si>
    <t>AG 002 Environmental Conservation</t>
  </si>
  <si>
    <t>VT 216 Veterinary Office Practices</t>
  </si>
  <si>
    <t>VT 109 Intro to Veterinary Technology</t>
  </si>
  <si>
    <t>PLSI 111 Citrus Production</t>
  </si>
  <si>
    <t>PLSI 012 INTRODUCTION TO FRUIT SCIENCE</t>
  </si>
  <si>
    <t>VT 118 Comparative Anatomy/Physiology</t>
  </si>
  <si>
    <t>PLSI 110 Integrated Pest Management</t>
  </si>
  <si>
    <t>PLSI 113 Introduction to Viticulture</t>
  </si>
  <si>
    <t>ASCI 117 Veterinary Terminology</t>
  </si>
  <si>
    <t>AG 319 Student Success in Agriculture</t>
  </si>
  <si>
    <t>ASCI 126 Meat Science</t>
  </si>
  <si>
    <t>AG 001 Ag, Society &amp; The Environment</t>
  </si>
  <si>
    <t>ASCI 224 Livestock Merchandising</t>
  </si>
  <si>
    <t>AG 110 Ag Leadership</t>
  </si>
  <si>
    <t>AGMT 201 Intro. to Food Safety Mgmt.</t>
  </si>
  <si>
    <t>AGMT 001 Agriculture Economics</t>
  </si>
  <si>
    <t>AGTC 220 Irrigation Wells and Pumps</t>
  </si>
  <si>
    <t>AGTC 222 Irrigation System Installation</t>
  </si>
  <si>
    <t>PLSI 118 Advanced Irrigation</t>
  </si>
  <si>
    <t>PLSI 108 Irrigation and Drainage</t>
  </si>
  <si>
    <t>AGMT 101 Ag Sector Analysis</t>
  </si>
  <si>
    <t>AGMT 105 Ag Managerial Accounting</t>
  </si>
  <si>
    <t>AGTC 201 Intro to Ag Power Equipment</t>
  </si>
  <si>
    <t>ASCI 002 Livestock Selection/Evaluation</t>
  </si>
  <si>
    <t>ASCI 124 Equine Training</t>
  </si>
  <si>
    <t>ASCI 141 Intermediate Equitation</t>
  </si>
  <si>
    <t>ASCI 001 Intro to Animal Science</t>
  </si>
  <si>
    <t>ASCI 112 Small Ruminant Science</t>
  </si>
  <si>
    <t>COMP</t>
  </si>
  <si>
    <t>Business</t>
  </si>
  <si>
    <t>COMP 135 Desktop Publishing for Bus.</t>
  </si>
  <si>
    <t>COMP 140 Computer Operating Systems</t>
  </si>
  <si>
    <t>PARA</t>
  </si>
  <si>
    <t>PARA 102 Legal Terminology</t>
  </si>
  <si>
    <t>PARA 237 Family Law</t>
  </si>
  <si>
    <t>PARA 210 Legal Ethics, Mgt &amp; Interview</t>
  </si>
  <si>
    <t>PARA 232 Wills,Trusts &amp; Elder Law</t>
  </si>
  <si>
    <t>PARA 233 Probate Procedures</t>
  </si>
  <si>
    <t>PARA 204 Civil Procedures 2</t>
  </si>
  <si>
    <t>PARA 205 Legal Research and Writing</t>
  </si>
  <si>
    <t>PARA 203 Civil Procedures 1</t>
  </si>
  <si>
    <t>BUS</t>
  </si>
  <si>
    <t>BUS 082 Introduction to Business</t>
  </si>
  <si>
    <t>BUS 185 Ethics in Business &amp; Industry</t>
  </si>
  <si>
    <t>BUS 188 Human Relations in Business</t>
  </si>
  <si>
    <t>BUS 293 Business English</t>
  </si>
  <si>
    <t>ACCT</t>
  </si>
  <si>
    <t>ACCT 001 Financial Accounting</t>
  </si>
  <si>
    <t>BUS 018 Business Law</t>
  </si>
  <si>
    <t>ACCT 002 Managerial Accounting</t>
  </si>
  <si>
    <t>BUS 270 College Keyboarding Level 1</t>
  </si>
  <si>
    <t>BUS 271 College Keyboarding Level 2</t>
  </si>
  <si>
    <t>COMP 232 Server-Side Scripting and SQL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</si>
  <si>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</si>
  <si>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</si>
  <si>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</si>
  <si>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</si>
  <si>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</si>
  <si>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</si>
  <si>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</si>
  <si>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</si>
  <si>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ACCT 210 Computer Accounting</t>
  </si>
  <si>
    <t>BUS 268 Electronic Calculating</t>
  </si>
  <si>
    <t>COMP 005 Computer Concepts</t>
  </si>
  <si>
    <t>BUS 360 Elementary Keyboarding</t>
  </si>
  <si>
    <t>ACCT 282 Individual Income Tax</t>
  </si>
  <si>
    <t>COMP 130 Intro to Personal Computers</t>
  </si>
  <si>
    <t>COMP 233 Database Processing</t>
  </si>
  <si>
    <t>COMP 238 Spreadsheet for Business</t>
  </si>
  <si>
    <t>COMP 250 Software Fabrication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</si>
  <si>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</si>
  <si>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</si>
  <si>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</si>
  <si>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</si>
  <si>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</si>
  <si>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 101 Intro to Paralegalism</t>
  </si>
  <si>
    <t>COMP 229 Web Page Design &amp; Development</t>
  </si>
  <si>
    <t>BUS 295 Business Mathematics</t>
  </si>
  <si>
    <t>FASH</t>
  </si>
  <si>
    <t>Consumer Family Studies</t>
  </si>
  <si>
    <t>FASH 162 Fashion Design-Pattern Making</t>
  </si>
  <si>
    <t>FASH 142 Visual Merchandising and Sales</t>
  </si>
  <si>
    <t>NUTR</t>
  </si>
  <si>
    <t>NUTR 214 Cooking for a Healthy Life</t>
  </si>
  <si>
    <t>CHLD</t>
  </si>
  <si>
    <t>CHLD 039 Child Development-DS 1</t>
  </si>
  <si>
    <t>CHLD 140 Principles of ECE-DS3</t>
  </si>
  <si>
    <t>CHLD 143 Administration of ECE-DS6</t>
  </si>
  <si>
    <t>EDUC</t>
  </si>
  <si>
    <t>EDUC 050 Introduction to Teaching</t>
  </si>
  <si>
    <t>CHLD 042 Child, Family &amp; Society-DS2</t>
  </si>
  <si>
    <t>CHLD 126 Observation and Assessment-DS3</t>
  </si>
  <si>
    <t>CHLD 149 Creative Curric/Children-DS3</t>
  </si>
  <si>
    <t>EDUC 120 Tech Skills for Educators</t>
  </si>
  <si>
    <t>NUTR 119 Nutrition for Fitness</t>
  </si>
  <si>
    <t>CHLD 136 Children's Literature-DS3</t>
  </si>
  <si>
    <t>CHLD 152 School-Age Child Care-DS5</t>
  </si>
  <si>
    <t>CHLD 154 Intro Child with Special Needs</t>
  </si>
  <si>
    <t>CULN</t>
  </si>
  <si>
    <t>CULN 205 Professional Cooking</t>
  </si>
  <si>
    <t>CULN 206 Professional Cooking 2</t>
  </si>
  <si>
    <t>FASH 140 Intro to the Fashion Industry</t>
  </si>
  <si>
    <t>FASH 141 Principles of Fashion</t>
  </si>
  <si>
    <t>CHLD 144 Administration II-DS6</t>
  </si>
  <si>
    <t>CHLD 146 Exceptional Child</t>
  </si>
  <si>
    <t>CULN 201 Foods</t>
  </si>
  <si>
    <t>FASH 076 Textiles</t>
  </si>
  <si>
    <t>CHLD 134 Understanding Child Abuse</t>
  </si>
  <si>
    <t>CHLD 147 Infant/Toddler-Child Care-DS4</t>
  </si>
  <si>
    <t>NUTR 018 Introduction to Nutrition</t>
  </si>
  <si>
    <t>CHLD 142 Adult Supervision-Mentor DS6</t>
  </si>
  <si>
    <t>NUTR 020 Cultural Foods</t>
  </si>
  <si>
    <t>NUTR 107 Sanitation and Safety</t>
  </si>
  <si>
    <t>CHLD 141 Practicum In ECE-DS3</t>
  </si>
  <si>
    <t>CHLD 148 Child Health/Safety/Nutrition</t>
  </si>
  <si>
    <t>CHLD 158 Teaching in a Diverse Society</t>
  </si>
  <si>
    <t>CULN 107 Sanitation and Safety</t>
  </si>
  <si>
    <t>CULN 020 Cultural Foods</t>
  </si>
  <si>
    <t>CFS</t>
  </si>
  <si>
    <t>CFS 080 Lifespan Development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</si>
  <si>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</si>
  <si>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</si>
  <si>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</si>
  <si>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</si>
  <si>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</si>
  <si>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</si>
  <si>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COSM</t>
  </si>
  <si>
    <t>Cosmetology</t>
  </si>
  <si>
    <t>COSM 263 Cosmetology Theory &amp; Practice</t>
  </si>
  <si>
    <t>COSM 264 Cosmetology License Exam Prep</t>
  </si>
  <si>
    <t>COSM 262 Intermediate Cosmetology</t>
  </si>
  <si>
    <t>COSM 261 Basic Cosmetology</t>
  </si>
  <si>
    <t>ENGL</t>
  </si>
  <si>
    <t>English</t>
  </si>
  <si>
    <t>ENGL 002 Logic and Composition</t>
  </si>
  <si>
    <t>ENGL 360 Reading and Writing Skills</t>
  </si>
  <si>
    <t>ENGL 251 Intro to Acad Read &amp; Writing</t>
  </si>
  <si>
    <t>ENGL 124 Writing Cons. Theory/Practice</t>
  </si>
  <si>
    <t>ENGL 400 Engl Supplemental Lrng Assist</t>
  </si>
  <si>
    <t>ENGL 123 Intro to Writing Consultancy</t>
  </si>
  <si>
    <t>ENGL 125 Writing Center Pedagogy</t>
  </si>
  <si>
    <t>ENGL 126 Research Proj in WC Consulting</t>
  </si>
  <si>
    <t>ENGL 001 College Reading &amp; Composition</t>
  </si>
  <si>
    <t>ENGL 380 Vocabulary Building for Tests</t>
  </si>
  <si>
    <t>ENGL 261 Accel Intro to Read &amp; Writing</t>
  </si>
  <si>
    <t>ENGL 046 Shakespeare</t>
  </si>
  <si>
    <t>ENGL 405 Augmented Instruction in ENGL</t>
  </si>
  <si>
    <t>ENGL 004 Composition and Literature</t>
  </si>
  <si>
    <t>ENGL 019 Women in Literature</t>
  </si>
  <si>
    <t>ENGL 015 Survey of British Lit 1</t>
  </si>
  <si>
    <t>ENGL 016 Survey of British Lit 2</t>
  </si>
  <si>
    <t>ENGL 030 American Literature 1</t>
  </si>
  <si>
    <t>ENGL 031 American Literature 2</t>
  </si>
  <si>
    <t>ENGL 010 Chicano Literature</t>
  </si>
  <si>
    <t>ENGL 014 Creative Writing</t>
  </si>
  <si>
    <t>ENGL 018 African American Literature</t>
  </si>
  <si>
    <t>ENGL 044 World Literature 1</t>
  </si>
  <si>
    <t>ENGL 045 World Literature 2</t>
  </si>
  <si>
    <t>MUS</t>
  </si>
  <si>
    <t>Fine Arts</t>
  </si>
  <si>
    <t>MUS 282 Recording Arts 2</t>
  </si>
  <si>
    <t>MUS 097 Music Theatre Voice</t>
  </si>
  <si>
    <t>MUS 011 Music Appreciation/Jazz</t>
  </si>
  <si>
    <t>MUS 030 Beginning Voice</t>
  </si>
  <si>
    <t>MUS 096 Master Chorale - Renaissance</t>
  </si>
  <si>
    <t>MUS 031 Intermediate Voice</t>
  </si>
  <si>
    <t>MUS 092AD Jazz Ensemble</t>
  </si>
  <si>
    <t>MUS 095 Master Chorale - Classical</t>
  </si>
  <si>
    <t>ART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</si>
  <si>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</si>
  <si>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</si>
  <si>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</si>
  <si>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</si>
  <si>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</si>
  <si>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</si>
  <si>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</si>
  <si>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</si>
  <si>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</si>
  <si>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</si>
  <si>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</si>
  <si>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</si>
  <si>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</si>
  <si>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</si>
  <si>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</si>
  <si>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</si>
  <si>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</si>
  <si>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</si>
  <si>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</si>
  <si>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</si>
  <si>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</si>
  <si>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</si>
  <si>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</si>
  <si>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</si>
  <si>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</si>
  <si>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</si>
  <si>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</si>
  <si>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MUS 013 Music of the World</t>
  </si>
  <si>
    <t>DRAM 022 One Act Play Production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</si>
  <si>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</si>
  <si>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</si>
  <si>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</si>
  <si>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</si>
  <si>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</si>
  <si>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</si>
  <si>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</si>
  <si>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</si>
  <si>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</si>
  <si>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</si>
  <si>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</si>
  <si>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DRAM 020 Music Theatre Rehears.&amp;Perform</t>
  </si>
  <si>
    <t>MUS 001 Music Fundamentals</t>
  </si>
  <si>
    <t>ART 006 Color and Design</t>
  </si>
  <si>
    <t>MUS 074AD Symphonic Band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</si>
  <si>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</si>
  <si>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</si>
  <si>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</si>
  <si>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</si>
  <si>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</si>
  <si>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</si>
  <si>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</si>
  <si>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</si>
  <si>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</si>
  <si>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</si>
  <si>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</si>
  <si>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</si>
  <si>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</si>
  <si>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ART 032 Beginning 3-D Design</t>
  </si>
  <si>
    <t>ART 061 Beg. Handbuilding Ceramics</t>
  </si>
  <si>
    <t>ART 066 Beginning Sculpture</t>
  </si>
  <si>
    <t>ART 007 Advanced Color and Design</t>
  </si>
  <si>
    <t>DRAM 001 Intro to the Theatre</t>
  </si>
  <si>
    <t>MUS 034AD Concert Choir</t>
  </si>
  <si>
    <t>ART 015 Beginning Printmaking</t>
  </si>
  <si>
    <t>MUS 041AD Applied Music Lessons</t>
  </si>
  <si>
    <t>ART 130 Digital Printmaking</t>
  </si>
  <si>
    <t>DRAM 002 Fundamentals of Acting 1</t>
  </si>
  <si>
    <t>MUS 010 Music Appreciation</t>
  </si>
  <si>
    <t>MUS 020AD Piano</t>
  </si>
  <si>
    <t>ART 151 Independent Study-Art</t>
  </si>
  <si>
    <t>MUS 014 History of Rock &amp; Roll</t>
  </si>
  <si>
    <t>MUS 054AD Symphony Orchestra</t>
  </si>
  <si>
    <t>DRAM 004 Intermediate Acting: Classical</t>
  </si>
  <si>
    <t>DRAM 006 Shakespeare</t>
  </si>
  <si>
    <t>MUS 281 Recording Arts 1</t>
  </si>
  <si>
    <t>DRAM 005 Intermediate Acting 2: Styles</t>
  </si>
  <si>
    <t>ART 025 Digital Imaging for Artists</t>
  </si>
  <si>
    <t>DRAM 003 Fundamentals of Acting 2</t>
  </si>
  <si>
    <t>MUS 185 Pep Band 1</t>
  </si>
  <si>
    <t>MUS 188 Pep Band 4</t>
  </si>
  <si>
    <t>MUS 186 Pep Band 2</t>
  </si>
  <si>
    <t>MUS 187 Pep Band 3</t>
  </si>
  <si>
    <t>CINA</t>
  </si>
  <si>
    <t>CINA 032 Film Apprec-International</t>
  </si>
  <si>
    <t>CINA 031 Film Appreciation-American</t>
  </si>
  <si>
    <t>ART 126 Digital Painting</t>
  </si>
  <si>
    <t>ART 004 Precol Art &amp;Cult/Americas-Meso</t>
  </si>
  <si>
    <t>ART 005 Precol Art&amp;Cult/Americas-S.Ame</t>
  </si>
  <si>
    <t>MUS 180 The Music Business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</si>
  <si>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</si>
  <si>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</si>
  <si>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</si>
  <si>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</si>
  <si>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 116 History of Country Music</t>
  </si>
  <si>
    <t>FIRE</t>
  </si>
  <si>
    <t>Fire Technology</t>
  </si>
  <si>
    <t>FIRE 166 SFM - Fire Prevention 1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</si>
  <si>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</si>
  <si>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</si>
  <si>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</si>
  <si>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</si>
  <si>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</si>
  <si>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</si>
  <si>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</si>
  <si>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FIRE 174 S.F.M. Fire Command 1B</t>
  </si>
  <si>
    <t>FIRE 252 S.F.M. Fire Investigation 1A</t>
  </si>
  <si>
    <t>FIRE 275 SFM Command 1C</t>
  </si>
  <si>
    <t>FIRE 277 S.F.M. Fire Management 1</t>
  </si>
  <si>
    <t>FIRE 155 Fire Behavior &amp; Combustion</t>
  </si>
  <si>
    <t>FIRE 157 Fire Prevention Technology</t>
  </si>
  <si>
    <t>FIRE 160 Fire and Emergency Safety</t>
  </si>
  <si>
    <t>FIRE 270 Basic Fire Fighter 1 Academy</t>
  </si>
  <si>
    <t>FIRE 280 Fire Fighter 2 Academy</t>
  </si>
  <si>
    <t>FIRE 230 Company Officer 2A</t>
  </si>
  <si>
    <t>FIRE 231 Company Officer 2B</t>
  </si>
  <si>
    <t>FIRE 233 Company Officer 2D</t>
  </si>
  <si>
    <t>FIRE 234 Company Officer 2E</t>
  </si>
  <si>
    <t>FIRE 232 Company Officer 2C</t>
  </si>
  <si>
    <t>ITEC</t>
  </si>
  <si>
    <t>Industry and Technology</t>
  </si>
  <si>
    <t>ITEC 106 INDUSTRIAL MAINTENANCE 1</t>
  </si>
  <si>
    <t>ITEC 107 INDUSTRIAL MAINTENANCE 2</t>
  </si>
  <si>
    <t>ITEC 109 INDUSTRIAL MAINTENANCE 4</t>
  </si>
  <si>
    <t>ITEC 108 INDUSTRIAL MAINTENANCE 3</t>
  </si>
  <si>
    <t>CT</t>
  </si>
  <si>
    <t>CT 250 Basic Carpentry/Const Practice</t>
  </si>
  <si>
    <t>ET</t>
  </si>
  <si>
    <t>ET 204 Electrician Training 4</t>
  </si>
  <si>
    <t>DRFT</t>
  </si>
  <si>
    <t>DRFT 113 Mechanical Drafting 2</t>
  </si>
  <si>
    <t>MANU</t>
  </si>
  <si>
    <t>MANU 211 Machine Shop 1</t>
  </si>
  <si>
    <t>MANU 212 Machine Shop 2</t>
  </si>
  <si>
    <t>MANU 213 Machine Shop 3</t>
  </si>
  <si>
    <t>MANU 214 Machine Shop 4</t>
  </si>
  <si>
    <t>DRFT 112 Mechanical Drafting 1</t>
  </si>
  <si>
    <t>ET 200 Intro to Electrician Training</t>
  </si>
  <si>
    <t>WELD</t>
  </si>
  <si>
    <t>WELD 107 Forging and Wrought Iron</t>
  </si>
  <si>
    <t>WELD 265 Welding Upgrade</t>
  </si>
  <si>
    <t>MANU 217 Manufacturing Production 1</t>
  </si>
  <si>
    <t>ITEC 100 Indust Maint Tech Option A</t>
  </si>
  <si>
    <t>GD</t>
  </si>
  <si>
    <t>GD 164 Digital Animation 1</t>
  </si>
  <si>
    <t>GD 165 Digital Animation 2</t>
  </si>
  <si>
    <t>AUTO</t>
  </si>
  <si>
    <t>AUTO 130 Intro to Automotive Technology</t>
  </si>
  <si>
    <t>ITEC 101 Indust Maint Tech Option A</t>
  </si>
  <si>
    <t>WELD 105 Metalcraft Welding/Forging</t>
  </si>
  <si>
    <t>MANU 215 E&amp;I Industrial Maintenance 1</t>
  </si>
  <si>
    <t>AUTO 237 Automotive Air Conditioning</t>
  </si>
  <si>
    <t>WELD 104 Metal Sculpture</t>
  </si>
  <si>
    <t>ARCH</t>
  </si>
  <si>
    <t>ARCH 020 Visual Communication 1</t>
  </si>
  <si>
    <t>AUTO 136 Automotive Electrical Systems</t>
  </si>
  <si>
    <t>CT 222 Construction Practices 3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</si>
  <si>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</si>
  <si>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</si>
  <si>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</si>
  <si>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</si>
  <si>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</si>
  <si>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</si>
  <si>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</si>
  <si>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</si>
  <si>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</si>
  <si>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</si>
  <si>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</si>
  <si>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</si>
  <si>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</si>
  <si>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</si>
  <si>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</si>
  <si>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</si>
  <si>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</si>
  <si>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</si>
  <si>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CT 223 Construction Practices 4</t>
  </si>
  <si>
    <t>ECT 242 Air Conditioning Sheet Metal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</si>
  <si>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</si>
  <si>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</si>
  <si>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</si>
  <si>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</si>
  <si>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</si>
  <si>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</si>
  <si>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</si>
  <si>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</si>
  <si>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</si>
  <si>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</si>
  <si>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</si>
  <si>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ARCH 134 Sustainable Materials/Methods</t>
  </si>
  <si>
    <t>ARCH 160 Construction Materials/Methods</t>
  </si>
  <si>
    <t>AUTO 263 Emissions &amp; Diagnostics Lvl 1</t>
  </si>
  <si>
    <t>GD 159 Adobe Illustrator</t>
  </si>
  <si>
    <t>AUTO 243 Auto Adv. Computer Controls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</si>
  <si>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</si>
  <si>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</si>
  <si>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</si>
  <si>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</si>
  <si>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</si>
  <si>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</si>
  <si>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</si>
  <si>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</si>
  <si>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</si>
  <si>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</si>
  <si>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</si>
  <si>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</si>
  <si>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</si>
  <si>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</si>
  <si>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</si>
  <si>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AUTO 264 Emissions &amp; Diagnostics Lvl 2</t>
  </si>
  <si>
    <t>CT 204 Construction Theory/Practice 1</t>
  </si>
  <si>
    <t>ICT</t>
  </si>
  <si>
    <t>ICT 201 A Plus Certification Prep</t>
  </si>
  <si>
    <t>ICT 210 Server/Network Infrastructure</t>
  </si>
  <si>
    <t>AERO</t>
  </si>
  <si>
    <t>AERO 210 Private Pilot Helicopter</t>
  </si>
  <si>
    <t>CT 260 Interior Millwork</t>
  </si>
  <si>
    <t>ICT 222 Cisco Academy 2</t>
  </si>
  <si>
    <t>ICT 223 Cisco Academy 3</t>
  </si>
  <si>
    <t>ICT 224 CISCO Academy 4</t>
  </si>
  <si>
    <t>ICT 221 CISCO Academy 1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</si>
  <si>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</si>
  <si>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</si>
  <si>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</si>
  <si>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</si>
  <si>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</si>
  <si>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</si>
  <si>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 210 Introduction to Machine Shop</t>
  </si>
  <si>
    <t>ITEC 220 Water Treatment Fundamentals</t>
  </si>
  <si>
    <t>CT 205 Plumbing</t>
  </si>
  <si>
    <t>ITEC 221 Fund. of Wastewater Treatment</t>
  </si>
  <si>
    <t>AUTO 238 Automotive Engine Performance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</si>
  <si>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</si>
  <si>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</si>
  <si>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</si>
  <si>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</si>
  <si>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</si>
  <si>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</si>
  <si>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</si>
  <si>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</si>
  <si>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</si>
  <si>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ICT 211 Server &amp; Network Management</t>
  </si>
  <si>
    <t>WELD 172 Gas Tungsten Arc Welding</t>
  </si>
  <si>
    <t>WELD 162 Shielded Metal Arc Welding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</si>
  <si>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</si>
  <si>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</si>
  <si>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</si>
  <si>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</si>
  <si>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</si>
  <si>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ICT 220 Comp. Networking Fundamentals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</si>
  <si>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</si>
  <si>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</si>
  <si>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</si>
  <si>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</si>
  <si>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</si>
  <si>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</si>
  <si>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</si>
  <si>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</si>
  <si>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</si>
  <si>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</si>
  <si>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</si>
  <si>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GD 162 Integrated Graphics</t>
  </si>
  <si>
    <t>GD 163 Adobe InDesign</t>
  </si>
  <si>
    <t>ICT 212 Advanced Windows Server</t>
  </si>
  <si>
    <t>ICT 230 Network Security Fundamentals</t>
  </si>
  <si>
    <t>DRFT 016 CAD Applications</t>
  </si>
  <si>
    <t>DRFT 114 Introduction to CAD</t>
  </si>
  <si>
    <t>DRFT 115 Advanced CAD</t>
  </si>
  <si>
    <t>ELEC</t>
  </si>
  <si>
    <t>ELEC 160 Basic Electronics</t>
  </si>
  <si>
    <t>ITEC 276 Adv Prog Logic Controllers</t>
  </si>
  <si>
    <t>ITEC 274 PLControllers in the Workplace</t>
  </si>
  <si>
    <t>ITEC 282 Fundamentals Process Control</t>
  </si>
  <si>
    <t>ITEC 283 Instrumentation 1</t>
  </si>
  <si>
    <t>ITEC 284 Instrumentation 2</t>
  </si>
  <si>
    <t>ARCH 121 PERSPECTIVE ALTERNATIVES</t>
  </si>
  <si>
    <t>ITEC 285 Data Transmission/Comm</t>
  </si>
  <si>
    <t>ITEC 286 Human-machine interfacing</t>
  </si>
  <si>
    <t>ITEC 287 Adv Automation Project</t>
  </si>
  <si>
    <t>WELD 275 Welding Codes/Certification</t>
  </si>
  <si>
    <t>WELD 175 Metal Working for Engineers</t>
  </si>
  <si>
    <t>COMM</t>
  </si>
  <si>
    <t>Language and Communication</t>
  </si>
  <si>
    <t>COMM 007 Persuasion</t>
  </si>
  <si>
    <t>SPAN</t>
  </si>
  <si>
    <t>SPAN 001 Beginning Spanish</t>
  </si>
  <si>
    <t>SPAN 002 Elementary Spanish</t>
  </si>
  <si>
    <t>SPAN 003 Intermediate Spanish</t>
  </si>
  <si>
    <t>COMM 004 Interpersonal Communications</t>
  </si>
  <si>
    <t>ESL</t>
  </si>
  <si>
    <t>ESL 332 Interm Listening/Speaking 4</t>
  </si>
  <si>
    <t>ESL 352 Adv Listening/Speaking 6</t>
  </si>
  <si>
    <t>ESL 452 Adv Listening/Speaking 6</t>
  </si>
  <si>
    <t>JOUR</t>
  </si>
  <si>
    <t>JOUR 011 Intro to Digital Photography</t>
  </si>
  <si>
    <t>JOUR 114 Editorial Board: Beginning</t>
  </si>
  <si>
    <t>JOUR 130 Media Practicum I</t>
  </si>
  <si>
    <t>LING</t>
  </si>
  <si>
    <t>LING 111 Introduction to Language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</si>
  <si>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</si>
  <si>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</si>
  <si>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</si>
  <si>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</si>
  <si>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</si>
  <si>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</si>
  <si>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</si>
  <si>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</si>
  <si>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</si>
  <si>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</si>
  <si>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</si>
  <si>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</si>
  <si>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</si>
  <si>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</si>
  <si>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ESL 321 Interm Reading/Vocab 3</t>
  </si>
  <si>
    <t>ESL 331 Interm Reading/Vocabulary 4</t>
  </si>
  <si>
    <t>SPAN 281 Spanish Interpreting Skills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</si>
  <si>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</si>
  <si>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</si>
  <si>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</si>
  <si>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</si>
  <si>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</si>
  <si>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</si>
  <si>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</si>
  <si>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</si>
  <si>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</si>
  <si>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COMM 008 Group Communication</t>
  </si>
  <si>
    <t>ESL 341 Adv Reading/Vocabulary 5</t>
  </si>
  <si>
    <t>JOUR 001 Writing for New Media</t>
  </si>
  <si>
    <t>COMM 001 Fundamentals/Public Speaking</t>
  </si>
  <si>
    <t>COMM 005 Argumentation and Debate</t>
  </si>
  <si>
    <t>JOUR 020 Cultural Issues In Film/TV/Web</t>
  </si>
  <si>
    <t>JOUR 116 Editorial Board: Leadership 1</t>
  </si>
  <si>
    <t>JOUR 117 Editorial Board: Leadership 2</t>
  </si>
  <si>
    <t>COMM 112 Public Speaking for Business</t>
  </si>
  <si>
    <t>JOUR 007 Mass Communication</t>
  </si>
  <si>
    <t>PORT</t>
  </si>
  <si>
    <t>PORT 001 Beginning Portuguese</t>
  </si>
  <si>
    <t>PORT 002 Elementary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</si>
  <si>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</si>
  <si>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</si>
  <si>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</si>
  <si>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</si>
  <si>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</si>
  <si>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ESL 320 Interm Writing and Grammar 3</t>
  </si>
  <si>
    <t>ESL 340 Adv Writing and Grammar 5</t>
  </si>
  <si>
    <t>ESL 351 Adv Reading and Vocabulary 6</t>
  </si>
  <si>
    <t>ESL 330 Interm Writing and Grammar 4</t>
  </si>
  <si>
    <t>ASL</t>
  </si>
  <si>
    <t>ASL 004 Adv Amer Sign Lang</t>
  </si>
  <si>
    <t>ASL 110 Sign Language Interpreting</t>
  </si>
  <si>
    <t>ASL 001 Beg Amer Sign Lang</t>
  </si>
  <si>
    <t>ASL 002 Elem Amer Sign Lang</t>
  </si>
  <si>
    <t>ASL 003 Inter Amer Sign Lang</t>
  </si>
  <si>
    <t>SPAN 022 Span 2 for Spanish Speakers</t>
  </si>
  <si>
    <t>COMM 009 Intercultural Communication</t>
  </si>
  <si>
    <t>COMM 102 Gender and Communication</t>
  </si>
  <si>
    <t>ESL 310 BEG WRITING/GRAMMAR 2</t>
  </si>
  <si>
    <t>ESL 311 BEG READING/VOCABULARY 2</t>
  </si>
  <si>
    <t>ESL 312 Beg Listening/Speaking 2</t>
  </si>
  <si>
    <t>LIBR</t>
  </si>
  <si>
    <t>Library</t>
  </si>
  <si>
    <t>LIBR 101 College Research Strategies</t>
  </si>
  <si>
    <t>LIBR 102 Internet Information Resources</t>
  </si>
  <si>
    <t>LIBR 103 Evaluating Information Sources</t>
  </si>
  <si>
    <t>LIBR 425 Supervised Tutoring</t>
  </si>
  <si>
    <t>CSCI</t>
  </si>
  <si>
    <t>Math &amp; Engineering</t>
  </si>
  <si>
    <t>CSCI 001 Programming Concepts/Method 1</t>
  </si>
  <si>
    <t>CSCI 002 Programming Concepts/Method 2</t>
  </si>
  <si>
    <t>MATH</t>
  </si>
  <si>
    <t>MATH 230 Intermediate Algebra</t>
  </si>
  <si>
    <t>MATH 011 Structure and Concepts 2</t>
  </si>
  <si>
    <t>MATH 200 Elementary Algebra</t>
  </si>
  <si>
    <t>MATH 021 Introduction to Statistics</t>
  </si>
  <si>
    <t>MATH 067 Calculus 3</t>
  </si>
  <si>
    <t>MATH 070 Precalculus</t>
  </si>
  <si>
    <t>ENGR</t>
  </si>
  <si>
    <t>ENGR 003 Materials Sci &amp; Engineering</t>
  </si>
  <si>
    <t>MATH 081 Differential Equations</t>
  </si>
  <si>
    <t>MATH 360 Pre-Algebra</t>
  </si>
  <si>
    <t>MATH 400 Math Supplemental Lrng Assist</t>
  </si>
  <si>
    <t>ENGR 004 Circuit Analysis</t>
  </si>
  <si>
    <t>MATH 010 Structures and Concepts 1</t>
  </si>
  <si>
    <t>ENGR 110 Introduction to Engineering</t>
  </si>
  <si>
    <t>MATH 154 Trigonometry</t>
  </si>
  <si>
    <t>MATH 066 Calculus 2</t>
  </si>
  <si>
    <t>CSCI 106 Discrete Structures</t>
  </si>
  <si>
    <t>MATH 065 Calculus 1</t>
  </si>
  <si>
    <t>ENGR 001 Engineering Graphics</t>
  </si>
  <si>
    <t>CSCI 105 Computer Arch &amp; Organization</t>
  </si>
  <si>
    <t>CSCI 120 MATLAB Programming</t>
  </si>
  <si>
    <t>ENGR 120 MATLAB Programming</t>
  </si>
  <si>
    <t>ENGR 002 Statics</t>
  </si>
  <si>
    <t>MATH 080 Linear Algebra</t>
  </si>
  <si>
    <t>NURS</t>
  </si>
  <si>
    <t>Nursing &amp; Allied Health</t>
  </si>
  <si>
    <t>NURS 106 Cultural Comptcy in Healthcare</t>
  </si>
  <si>
    <t>NURS 400 Nursing Skills Lab</t>
  </si>
  <si>
    <t>NURS 151 Intro Promote&amp;Restore Wellness</t>
  </si>
  <si>
    <t>NURS 166 Nursing Leadership</t>
  </si>
  <si>
    <t>PT</t>
  </si>
  <si>
    <t>PT 212 Pharm Tech Practice 1</t>
  </si>
  <si>
    <t>PT 220 Pharm Tech Practice 2</t>
  </si>
  <si>
    <t>PT 221 Professionalism for Pharm Tech</t>
  </si>
  <si>
    <t>PT 222 Pharm Tech Externship</t>
  </si>
  <si>
    <t>PTA</t>
  </si>
  <si>
    <t>PTA 150 Clinical Education 1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</si>
  <si>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</si>
  <si>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</si>
  <si>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</si>
  <si>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</si>
  <si>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</si>
  <si>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</si>
  <si>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</si>
  <si>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</si>
  <si>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</si>
  <si>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</si>
  <si>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</si>
  <si>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</si>
  <si>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</si>
  <si>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NURS 161 Maintaining Optimal Wellness</t>
  </si>
  <si>
    <t>NURS 220 Perioperative Nursing</t>
  </si>
  <si>
    <t>PTA 152 Cardiopulmonary Rehabilitation</t>
  </si>
  <si>
    <t>PTA 160 Clinical Education 2</t>
  </si>
  <si>
    <t>NURS 260 Nursing Assistant</t>
  </si>
  <si>
    <t>NURS 142 Pharmacology in Healthcare</t>
  </si>
  <si>
    <t>HLTH</t>
  </si>
  <si>
    <t>HLTH 406 CPR for Health Care Providers</t>
  </si>
  <si>
    <t>HLTH 405 Rehabilitation Aide</t>
  </si>
  <si>
    <t>PTA 161 Clinical Education 3</t>
  </si>
  <si>
    <t>NURS 153 Promoting Pediatric Wellness</t>
  </si>
  <si>
    <t>NURS 256 Medical Terminology</t>
  </si>
  <si>
    <t>NURS 152 Promoting Perinatal Wellness</t>
  </si>
  <si>
    <t>EMT</t>
  </si>
  <si>
    <t>EMT 251 Emergency Medical Technician B</t>
  </si>
  <si>
    <t>PT 210 Intro to Pharmacy Systems</t>
  </si>
  <si>
    <t>PT 211 Pharmacology for Pharm Techs</t>
  </si>
  <si>
    <t>NURS 154 Promoting Mental Wellness</t>
  </si>
  <si>
    <t>NURS 163 Promote and Restore Wellness 1</t>
  </si>
  <si>
    <t>DANC</t>
  </si>
  <si>
    <t>Physical Education</t>
  </si>
  <si>
    <t>DANC 050 Ballet 1</t>
  </si>
  <si>
    <t>IA</t>
  </si>
  <si>
    <t>IA 047AD Strategies of Sport</t>
  </si>
  <si>
    <t>IA 049AD Performance of Sport</t>
  </si>
  <si>
    <t>KINE</t>
  </si>
  <si>
    <t>KINE 082 Intro to Theory of Coaching</t>
  </si>
  <si>
    <t>KINE 084 Theory of Football</t>
  </si>
  <si>
    <t>DANC 054 Modern Dance 1</t>
  </si>
  <si>
    <t>DANC 058 Jazz Dance 1</t>
  </si>
  <si>
    <t>DANC 062 Tap Dancing 1</t>
  </si>
  <si>
    <t>DANC 080 Choreography</t>
  </si>
  <si>
    <t>PEAC</t>
  </si>
  <si>
    <t>PEAC 060 Varsity Performance 1</t>
  </si>
  <si>
    <t>PEAC 262 Cheer Fitness 1</t>
  </si>
  <si>
    <t>PEAC 061 Varsity Performance 2</t>
  </si>
  <si>
    <t>PEAC 263 Cheer Fitness 2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</si>
  <si>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</si>
  <si>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</si>
  <si>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</si>
  <si>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</si>
  <si>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</si>
  <si>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</si>
  <si>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</si>
  <si>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DANC 041 Musical Theatre Perf-Dance</t>
  </si>
  <si>
    <t>HW</t>
  </si>
  <si>
    <t>HW 001 Personal &amp; Community Health</t>
  </si>
  <si>
    <t>DANC 160 Commercial Dance Styles</t>
  </si>
  <si>
    <t>IA 051AD Power Lifting for Athletes</t>
  </si>
  <si>
    <t>DANC 055 Modern Dance 2</t>
  </si>
  <si>
    <t>KINE 088 Found. of Sport/Exerc. Psych.</t>
  </si>
  <si>
    <t>HW 003 First Aid/CPR/AED</t>
  </si>
  <si>
    <t>DANC 056 Contemporary Dance</t>
  </si>
  <si>
    <t>DANC 061 Musical Dance Styles</t>
  </si>
  <si>
    <t>DANC 082 Improvisational Dance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</si>
  <si>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</si>
  <si>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</si>
  <si>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</si>
  <si>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</si>
  <si>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</si>
  <si>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</si>
  <si>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</si>
  <si>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</si>
  <si>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</si>
  <si>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</si>
  <si>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</si>
  <si>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IA 031AD Intercol Women's Equestrian</t>
  </si>
  <si>
    <t>SMED</t>
  </si>
  <si>
    <t>SMED 040 Intro to Sports Injuries</t>
  </si>
  <si>
    <t>SMED 060 Concepts in Health &amp; Fitness</t>
  </si>
  <si>
    <t>IA 008AD Intercollegiate Women Softball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</si>
  <si>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</si>
  <si>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</si>
  <si>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</si>
  <si>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</si>
  <si>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</si>
  <si>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</si>
  <si>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</si>
  <si>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</si>
  <si>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KINE 001 Introduction to Kinesiology</t>
  </si>
  <si>
    <t>HW 104 Drugs and Society</t>
  </si>
  <si>
    <t>PEAC 001 Aerobic Conditioning</t>
  </si>
  <si>
    <t>PEAC 002 Non-Impact Aerobics</t>
  </si>
  <si>
    <t>PEAC 003 Step Aerobics</t>
  </si>
  <si>
    <t>PEAC 008 Beginning Swimming</t>
  </si>
  <si>
    <t>PEAC 009 Intermediate Swimming</t>
  </si>
  <si>
    <t>PEAC 010 Advanced Swimming</t>
  </si>
  <si>
    <t>PEAC 011 Swimming for Fitness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</si>
  <si>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</si>
  <si>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</si>
  <si>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</si>
  <si>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</si>
  <si>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</si>
  <si>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</si>
  <si>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</si>
  <si>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</si>
  <si>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</si>
  <si>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</si>
  <si>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</si>
  <si>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</si>
  <si>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</si>
  <si>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</si>
  <si>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</si>
  <si>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</si>
  <si>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</si>
  <si>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</si>
  <si>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</si>
  <si>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</si>
  <si>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</si>
  <si>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</si>
  <si>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</si>
  <si>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</si>
  <si>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</si>
  <si>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</si>
  <si>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</si>
  <si>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</si>
  <si>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PEAC 053 Intermediate Tennis</t>
  </si>
  <si>
    <t>ESCI</t>
  </si>
  <si>
    <t>Science</t>
  </si>
  <si>
    <t>ESCI 001 Introduction to Earth Science</t>
  </si>
  <si>
    <t>GEOG</t>
  </si>
  <si>
    <t>GEOG 001 Physical Geography</t>
  </si>
  <si>
    <t>MET</t>
  </si>
  <si>
    <t>MET 001 Elementary Meteorology</t>
  </si>
  <si>
    <t>CHEM</t>
  </si>
  <si>
    <t>CHEM 002 General Chemistry 2</t>
  </si>
  <si>
    <t>GEOL</t>
  </si>
  <si>
    <t>GEOL 001 Physical Geology</t>
  </si>
  <si>
    <t>BIOL</t>
  </si>
  <si>
    <t>BIOL 022 Animal Biology</t>
  </si>
  <si>
    <t>BIOL 031 Human Physiology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</si>
  <si>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</si>
  <si>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</si>
  <si>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</si>
  <si>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</si>
  <si>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</si>
  <si>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GEOL 153 Granite, Glaciers and Gold</t>
  </si>
  <si>
    <t>GEOL 154 Volcanoes of Northern CA</t>
  </si>
  <si>
    <t>GEOL 005 Earth History</t>
  </si>
  <si>
    <t>BIOL 030 Human Anatomy</t>
  </si>
  <si>
    <t>CHEM 021 Organic/Biological Chemistry</t>
  </si>
  <si>
    <t>PHYS</t>
  </si>
  <si>
    <t>PHYS 020 General Physics 1</t>
  </si>
  <si>
    <t>GEOG 001L Physical Geography Lab Class</t>
  </si>
  <si>
    <t>GEOG 002 World Regional Geography</t>
  </si>
  <si>
    <t>ASTR</t>
  </si>
  <si>
    <t>ASTR 010 Introduction to Astronomy</t>
  </si>
  <si>
    <t>PSCI</t>
  </si>
  <si>
    <t>PSCI 020 Physical Science</t>
  </si>
  <si>
    <t>BIOL 040 General Microbiology</t>
  </si>
  <si>
    <t>GEOL 012 Environmental Geology</t>
  </si>
  <si>
    <t>GEOL 152 Geology of the Central Coast</t>
  </si>
  <si>
    <t>NSCI</t>
  </si>
  <si>
    <t>NSCI 131 Chem. &amp; Physics for Educators</t>
  </si>
  <si>
    <t>PHYS 021 General Physics 2</t>
  </si>
  <si>
    <t>ANTH</t>
  </si>
  <si>
    <t>ANTH 010 Cultural Anthropology</t>
  </si>
  <si>
    <t>BIOL 001 Principles of Biology 1</t>
  </si>
  <si>
    <t>BIOL 002 Principles of Biology 2</t>
  </si>
  <si>
    <t>CHEM 012 Organic Chemistry 1</t>
  </si>
  <si>
    <t>CHEM 013 Organic Chemistry 2</t>
  </si>
  <si>
    <t>CHEM 001 General Chemistry 1</t>
  </si>
  <si>
    <t>ANTH 012 Archaeology</t>
  </si>
  <si>
    <t>CHEM 020 Intro to General Chemistry</t>
  </si>
  <si>
    <t>PHYS 057 Physics 3: Modern Physics</t>
  </si>
  <si>
    <t>ANTH 011 Biological Anthropology</t>
  </si>
  <si>
    <t>CHEM 110 Introduction To Chemistry</t>
  </si>
  <si>
    <t>PHYS 055 Physics 1: Mechanics &amp; Waves</t>
  </si>
  <si>
    <t>PHYS 056 Physics 2: E&amp;M and Heat</t>
  </si>
  <si>
    <t>HSRV</t>
  </si>
  <si>
    <t>Social Sciences</t>
  </si>
  <si>
    <t>HSRV 122 Intro of Human Services</t>
  </si>
  <si>
    <t>PHIL</t>
  </si>
  <si>
    <t>PHIL 001 Introductory Philosophy</t>
  </si>
  <si>
    <t>POLS</t>
  </si>
  <si>
    <t>POLS 005 Federal, State and Local Govt</t>
  </si>
  <si>
    <t>PSY</t>
  </si>
  <si>
    <t>PSY 001 General Psychology</t>
  </si>
  <si>
    <t>PSY 005 Social Psychology</t>
  </si>
  <si>
    <t>PSY 133 Personal and Social Growth</t>
  </si>
  <si>
    <t>SOC</t>
  </si>
  <si>
    <t>SOC 010 Sociology of Gender</t>
  </si>
  <si>
    <t>SOC 026 Marriage and Family Life</t>
  </si>
  <si>
    <t>ECON</t>
  </si>
  <si>
    <t>ECON 050 Principles Of Macroeconomics</t>
  </si>
  <si>
    <t>ECON 040 Principles of Microeconomics</t>
  </si>
  <si>
    <t>HIST</t>
  </si>
  <si>
    <t>HIST 004 Western Civilization to 1648</t>
  </si>
  <si>
    <t>HIST 005 West Civilization Since 1648</t>
  </si>
  <si>
    <t>HIST 018 People of the US from 1865</t>
  </si>
  <si>
    <t>HIST 025 World History to 1500</t>
  </si>
  <si>
    <t>HIST 017 People of the US to 1877</t>
  </si>
  <si>
    <t>ETHN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</si>
  <si>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</si>
  <si>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</si>
  <si>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</si>
  <si>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</si>
  <si>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</si>
  <si>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</si>
  <si>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HSRV 121 Interviewing</t>
  </si>
  <si>
    <t>HSRV 103 Gerontology</t>
  </si>
  <si>
    <t>HSRV 104 Issues in Family Violence</t>
  </si>
  <si>
    <t>SSCI</t>
  </si>
  <si>
    <t>SSCI 025 Statistics - Social Sciences</t>
  </si>
  <si>
    <t>ETHN 001 Black American Studies</t>
  </si>
  <si>
    <t>ETHN 002 American Indian Studies</t>
  </si>
  <si>
    <t>ETHN 004 Asian American Studies</t>
  </si>
  <si>
    <t>HIST 023 Mexican American</t>
  </si>
  <si>
    <t>SOC 002 Social Problems</t>
  </si>
  <si>
    <t>PSY 010 Human Sexuality</t>
  </si>
  <si>
    <t>ETHN 003 Mexican-American Studies</t>
  </si>
  <si>
    <t>HSRV 120 Intro to Social Welfare</t>
  </si>
  <si>
    <t>PSY 029 Research Methods</t>
  </si>
  <si>
    <t>SOC 001 Introduction to Sociology</t>
  </si>
  <si>
    <t>SOC 043 Sociology of Deviance</t>
  </si>
  <si>
    <t>HSRV 105 Case Management</t>
  </si>
  <si>
    <t>HSRV 110 Ethics in Behavioral Science</t>
  </si>
  <si>
    <t>ECON 025 Introduction to Economics</t>
  </si>
  <si>
    <t>PSY 034 Abnormal Psychology</t>
  </si>
  <si>
    <t>SSCI 121 Civic Learning</t>
  </si>
  <si>
    <t>POLS 109 Social Media, Tech &amp; Politics</t>
  </si>
  <si>
    <t>PHIL 005 Ethics</t>
  </si>
  <si>
    <t>PHIL 012 Comparative Religion</t>
  </si>
  <si>
    <t>ETHN 110 Intro Social Justice Studies</t>
  </si>
  <si>
    <t>POLS 008 International Relations</t>
  </si>
  <si>
    <t>PHIL 013 Introduction To The Old Testament</t>
  </si>
  <si>
    <t>PHIL 014 Introduction To The New Testament</t>
  </si>
  <si>
    <t>PHIL 020 Logic</t>
  </si>
  <si>
    <t>PHIL 025 Critical Thinking</t>
  </si>
  <si>
    <t>SSCI 050 Law and Democracy</t>
  </si>
  <si>
    <t>POLS 107 Political Theory and Thought</t>
  </si>
  <si>
    <t>Special Programs-Cosmetology</t>
  </si>
  <si>
    <t>Special Programs-Fire Science</t>
  </si>
  <si>
    <t>PS</t>
  </si>
  <si>
    <t>Special Programs-Police Science</t>
  </si>
  <si>
    <t>PS 313 Basic Academy Preparation</t>
  </si>
  <si>
    <t>PS 208 PC 832 (NON FIREARMS)</t>
  </si>
  <si>
    <t>PS 209 PC 832/Agency Firearms</t>
  </si>
  <si>
    <t>PS 310 Police Academy Orientation</t>
  </si>
  <si>
    <t>PS 200M3 Basic Police Academy, Module 3</t>
  </si>
  <si>
    <t>PS 200M2 Basic Police Academy, Module 2</t>
  </si>
  <si>
    <t>PS 200M1 Basic Police Academy, Module 1</t>
  </si>
  <si>
    <t>IS</t>
  </si>
  <si>
    <t>Student Services-B</t>
  </si>
  <si>
    <t>IS 308 Instructional Support</t>
  </si>
  <si>
    <t>IS 213 Student Senate Development</t>
  </si>
  <si>
    <t>IS 210 Leadership Development</t>
  </si>
  <si>
    <t>IS 211 Student Governance</t>
  </si>
  <si>
    <t>IS 212 Peer Mentoring and Leadership</t>
  </si>
  <si>
    <t>COUN</t>
  </si>
  <si>
    <t>COUN 115 Transfer/Career Readiness</t>
  </si>
  <si>
    <t>IS 220 Orientation/College Success</t>
  </si>
  <si>
    <t>COUN 025 Creating College Success</t>
  </si>
  <si>
    <t>IS 180 Freshman Science Seminar</t>
  </si>
  <si>
    <t>LS</t>
  </si>
  <si>
    <t>LS 320 Personal Development</t>
  </si>
  <si>
    <t>LS 321 Intro to Assistive Technology</t>
  </si>
  <si>
    <t>LS 214 Career Exploration &amp; Awareness</t>
  </si>
  <si>
    <t>COUN 100 Career and Life Planning</t>
  </si>
  <si>
    <t>HDEV</t>
  </si>
  <si>
    <t>HDEV 221 Student Success</t>
  </si>
  <si>
    <t>LS 308 Instructional Support</t>
  </si>
  <si>
    <t>WEXP</t>
  </si>
  <si>
    <t>Work Experience</t>
  </si>
  <si>
    <t>WEXP 191 General Work Exp-1st Sem</t>
  </si>
  <si>
    <t>WEXP 192 General Work Exp-2nd Sem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</si>
  <si>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</si>
  <si>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</si>
  <si>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</si>
  <si>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</si>
  <si>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</si>
  <si>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</si>
  <si>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</si>
  <si>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</si>
  <si>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</si>
  <si>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</si>
  <si>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</si>
  <si>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</si>
  <si>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P Paralegal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</si>
  <si>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</si>
  <si>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</si>
  <si>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</si>
  <si>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</si>
  <si>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</si>
  <si>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</si>
  <si>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</si>
  <si>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</si>
  <si>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</si>
  <si>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</si>
  <si>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</si>
  <si>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</si>
  <si>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</si>
  <si>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</si>
  <si>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WEXP 194 M Maint Tech Wrk Exp-2nd Sem</t>
  </si>
  <si>
    <t>WEXP 194 N Nursing Wrk Exp-2nd Sem</t>
  </si>
  <si>
    <t>WEXP 194 O Law Office Clk Wrk Exp-2nd Sem</t>
  </si>
  <si>
    <t>WEXP 194 P Paralegal Wrk Exp-2nd Sem</t>
  </si>
  <si>
    <t>WEXP 194 S Spec Ed Wrk Exp-2nd Sem</t>
  </si>
  <si>
    <t>WEXP 194 T Industry Tech Wrk Exp-2nd Sem</t>
  </si>
  <si>
    <t>WEXP 194 V Automotive Wrk Exp-2nd Sem</t>
  </si>
  <si>
    <t>WEXP 194 W Health Prof Wrk Exp-2nd Sem</t>
  </si>
  <si>
    <t>WEXP 194 Y Sports Med Wrk Exp-2nd Sem</t>
  </si>
  <si>
    <t>WEXP 194 Z Fashion Wrk Exp-2nd Sem</t>
  </si>
  <si>
    <t>WEXP 195 D Food Services Wrk Exp-3rd Sem</t>
  </si>
  <si>
    <t>WEXP 195 E Early Interv Wrk Exp-3rd Sem</t>
  </si>
  <si>
    <t>WEXP 195 F Agriculture Wrk Exp-3rd Sem</t>
  </si>
  <si>
    <t>WEXP 195 V Automotive Wrk Exp-3rd Sem</t>
  </si>
  <si>
    <t>WEXP 195 W Health Prof Wrk Exp-3rd Sem</t>
  </si>
  <si>
    <t>WEXP 195 Y Sports Med Wrk Exp-3rd Sem</t>
  </si>
  <si>
    <t>WEXP 195 Z Fashion Wrk Exp-3rd Sem</t>
  </si>
  <si>
    <t>WEXP 195 G Architecture Wrk Exp-3rd Sem</t>
  </si>
  <si>
    <t>WEXP 195 H Human Services Wrk Exp-3rd Sem</t>
  </si>
  <si>
    <t>WEXP 195 I Bus &amp; Ind Wrk Exp-3rd Sem</t>
  </si>
  <si>
    <t>WEXP 195 J AJ Wrk Exp-3rd Sem</t>
  </si>
  <si>
    <t>WEXP 195 K Child Dev Wrk Exp-3rd Sem</t>
  </si>
  <si>
    <t>WEXP 195 L Education Wrk Exp-3rd Sem</t>
  </si>
  <si>
    <t>WEXP 195 M Maint Tech Wrk Exp-3rd Sem</t>
  </si>
  <si>
    <t>WEXP 195 N Nursing Wrk Exp-3rd Sem</t>
  </si>
  <si>
    <t>WEXP 195 O Law Office Clk Wrk Exp-3rd Sem</t>
  </si>
  <si>
    <t>WEXP 196 D Food Services Wrk Exp-4th Sem</t>
  </si>
  <si>
    <t>WEXP 196 I Bus &amp; Ind Wrk Exp-4th Sem</t>
  </si>
  <si>
    <t>WEXP 195 P Paralegal Wrk Exp-3rd Sem</t>
  </si>
  <si>
    <t>WEXP 195 S Spec Ed Wrk Exp-3rd Sem</t>
  </si>
  <si>
    <t>WEXP 195 T Industry Tech Wrk Exp-3rd Sem</t>
  </si>
  <si>
    <t>WEXP 193 Y Sports Med Wrk Exp-1st Sem</t>
  </si>
  <si>
    <t>WEXP 196 E Early Interv Wrk Exp-4th Sem</t>
  </si>
  <si>
    <t>WEXP 196 F Agriculture Wrk Exp-4th Sem</t>
  </si>
  <si>
    <t>WEXP 196 G Architecture Wrk Exp-4th Sem</t>
  </si>
  <si>
    <t>WEXP 196 H Human Services Wrk Exp-4th Sem</t>
  </si>
  <si>
    <t>WEXP 196 J AJ Wrk Exp-4th Sem</t>
  </si>
  <si>
    <t>WEXP 196 K Child Dev Wrk Exp-4th Sem</t>
  </si>
  <si>
    <t>WEXP 196 M Maint Tech Wrk Exp-4th Sem</t>
  </si>
  <si>
    <t>WEXP 196 N Nursing Wrk Exp-4th Sem</t>
  </si>
  <si>
    <t>WEXP 196 O Law Office Clk Wrk Exp-4th Sem</t>
  </si>
  <si>
    <t>WEXP 196 P Paralegal Wrk Exp-4th Sem</t>
  </si>
  <si>
    <t>WEXP 196 S Spec Ed Wrk Exp-4th Sem</t>
  </si>
  <si>
    <t>WEXP 196 T Industry Tech Wrk Exp-4th Sem</t>
  </si>
  <si>
    <t>WEXP 196 V Automotive Wrk Exp-4th Sem</t>
  </si>
  <si>
    <t>WEXP 196 W Health Prof Wrk Exp-4th Sem</t>
  </si>
  <si>
    <t>WEXP 196 Y Sports Med Wrk Exp-4th Sem</t>
  </si>
  <si>
    <t>WEXP 196 Z Fashion Wrk Exp-4th Sem</t>
  </si>
  <si>
    <t>WEXP 196 L Education Wrk Exp-4th Sem</t>
  </si>
  <si>
    <t>Courses (81): 16.2 courses = 20%</t>
  </si>
  <si>
    <t>Progress</t>
  </si>
  <si>
    <t>Notes</t>
  </si>
  <si>
    <t>Initiator</t>
  </si>
  <si>
    <t>Rollback - text</t>
  </si>
  <si>
    <t>BOT</t>
  </si>
  <si>
    <t>Senate</t>
  </si>
  <si>
    <t>Inactivation</t>
  </si>
  <si>
    <t>Rollback - Courseleaf Error</t>
  </si>
  <si>
    <t>22-23 Catalog Removal</t>
  </si>
  <si>
    <t>KEY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</si>
  <si>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</si>
  <si>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</si>
  <si>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</si>
  <si>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Approaching catalog removal</t>
  </si>
  <si>
    <t>CATALOG START</t>
  </si>
  <si>
    <t>CATALOG END</t>
  </si>
  <si>
    <t>OVERDUE START</t>
  </si>
  <si>
    <t>OVERDUE END</t>
  </si>
  <si>
    <t>UPCOMING START</t>
  </si>
  <si>
    <t>UPCOMING END</t>
  </si>
  <si>
    <t>Curriculum Process Complete</t>
  </si>
  <si>
    <t>Programs</t>
  </si>
  <si>
    <t>DIVISION</t>
  </si>
  <si>
    <t>DEPARTMENT</t>
  </si>
  <si>
    <t>CIM LINK</t>
  </si>
  <si>
    <t>PROGRAM TITLE</t>
  </si>
  <si>
    <t>CC APPROVAL DATE</t>
  </si>
  <si>
    <t>SENATE APPROVAL DATE</t>
  </si>
  <si>
    <t>BOT APPROVAL DATE</t>
  </si>
  <si>
    <t>NEXT REVIEW DATE</t>
  </si>
  <si>
    <t>PROG GOAL</t>
  </si>
  <si>
    <t>CTE</t>
  </si>
  <si>
    <t>PROGRESS</t>
  </si>
  <si>
    <t>NOTES</t>
  </si>
  <si>
    <t>22-23 CATALOG REMOVAL</t>
  </si>
  <si>
    <t>Associate of Science in Mathematics for Transfer (AS-T)</t>
  </si>
  <si>
    <t>AS-LDMG: Associate of Science in Landscape Management (AS)</t>
  </si>
  <si>
    <t xml:space="preserve">Associate of Science in Ornamental Horticulture (AS) </t>
  </si>
  <si>
    <t>CT-FLORALTEC: Skill Certificate in Floral Technology</t>
  </si>
  <si>
    <t>CT-ORN HORT: Skill Certificate in Ornamental Horticulture - Retail Nursery Skills Option</t>
  </si>
  <si>
    <t>Associate of Arts in Kinesiology for Transfer (AA-T)</t>
  </si>
  <si>
    <t>Associate of Arts in Sociology for Transfer (AA-T)</t>
  </si>
  <si>
    <t>Associate in Science in Computer Science for Transfer (AS-T)</t>
  </si>
  <si>
    <t>Certificate of Completion in Basic Welding Competency</t>
  </si>
  <si>
    <t>Associate in Arts in Social Justice Studies - Chicana/o Studies for Transfer (AA-T)</t>
  </si>
  <si>
    <t>Associate in Arts in Law, Public Policy, and Society for Transfer (AA-T)</t>
  </si>
  <si>
    <t>Associate of Arts in Art (AA)</t>
  </si>
  <si>
    <t>Associate of Arts in Art History for Transfer (AA-T)</t>
  </si>
  <si>
    <t>AS-AUTOTC: Associate of Science in Automotive Technology (Basic) (AS)</t>
  </si>
  <si>
    <t>CT-AUTO AIR: Skill Certificate in Automotive Air Conditioning Technology</t>
  </si>
  <si>
    <t>CT-AUTO BRAK: Skill Certificate in Automotive Brake Systems</t>
  </si>
  <si>
    <t>CT-AUTOCHASS: Skill Certificate in Automotive Chassis Technology</t>
  </si>
  <si>
    <t>CT-AUTO ELEC: Skill Certificate in Automotive Electrical Technology</t>
  </si>
  <si>
    <t>CT-AUTOEM TC: Skill Certificate in Automotive Emissions Technology</t>
  </si>
  <si>
    <t>CT-AUTO ENGN: Skill Certificate in Automotive Engine Technology</t>
  </si>
  <si>
    <t>CT-AUTOPOWER: Skill Certificate in Automotive Power Train Systems Technology</t>
  </si>
  <si>
    <t>Associate of Science in Chemistry for Transfer (AS-T)</t>
  </si>
  <si>
    <t>CT-LEADERSHP: Skill Certificate in Leadership</t>
  </si>
  <si>
    <t>Associate of Science in Engineering (AS)</t>
  </si>
  <si>
    <t>Associate of Arts in English for Transfer (AA-T)</t>
  </si>
  <si>
    <t>Certificate of Competency in ESL Advanced Level (Noncredit)</t>
  </si>
  <si>
    <t>Certificate of Competency in ESL Beginning Level (Noncredit)</t>
  </si>
  <si>
    <t>Certificate of Competency in ESL Intermediate Level (Noncredit)</t>
  </si>
  <si>
    <t>AS-HVAC: Associate of Science in Environmental Control Technology (HVAC) (AS)</t>
  </si>
  <si>
    <t>Associate of Science in Geology for Transfer (AS-T)</t>
  </si>
  <si>
    <t>Associate of Science in Industrial Maintenance Technology (AS)</t>
  </si>
  <si>
    <t>Certificate of Achievement in Industrial Maintenance Technology</t>
  </si>
  <si>
    <t>Associate of Science in Physical Therapist Assistant (AS)</t>
  </si>
  <si>
    <t>Associate of Science in Animal Science for Transfer (AS-T)</t>
  </si>
  <si>
    <t>Certificate of Achievement in POST Certified Basic Police Academy</t>
  </si>
  <si>
    <t>Associate of Science in Sports Medicine/Athletic Training/Exercise Science (AS)</t>
  </si>
  <si>
    <t>Certificate of Achievement in Architecture</t>
  </si>
  <si>
    <t>Skill Certificate in Architectural History</t>
  </si>
  <si>
    <t>Associate of Science in Drafting Technology (AS)</t>
  </si>
  <si>
    <t>Skill Certificate in Autodesk AutoCAD for Architecture</t>
  </si>
  <si>
    <t>Skill Certificate in Tactile Mechanical Drafting</t>
  </si>
  <si>
    <t>Associate of Science in Plant Science (AS)</t>
  </si>
  <si>
    <t>Skill Certificate in Building Information Modeling (BIM)</t>
  </si>
  <si>
    <t>Skill Certificate in Construction Theory</t>
  </si>
  <si>
    <t>Associate of Science in Administration of Justice for Transfer (AS-T)</t>
  </si>
  <si>
    <t>Associate of Science in Nutrition and Dietetics for Transfer (AS-T)</t>
  </si>
  <si>
    <t>Skill Certificate in Water Wastewater Treatment</t>
  </si>
  <si>
    <t>Associate of Arts in Music (AA)</t>
  </si>
  <si>
    <t>Skill Certificate in Irrigation Management</t>
  </si>
  <si>
    <t>Associate of Science in Information Communication Technology (AS)</t>
  </si>
  <si>
    <t>Skill Certificate in Media Communication</t>
  </si>
  <si>
    <t>Certificate of Achievement in Beginning Culinary Skills</t>
  </si>
  <si>
    <t>Certificate of Achievement in Veterinary Assisting</t>
  </si>
  <si>
    <t>Associate of Science in Administration of Justice - Corrections (AS)</t>
  </si>
  <si>
    <t>Skill Certificate in Child Development - Associate Teacher</t>
  </si>
  <si>
    <t>Skill Certificate in Communication</t>
  </si>
  <si>
    <t>Certificate of Achievement in Computer Applications</t>
  </si>
  <si>
    <t>Associate of Science in Construction Inspection (AS)</t>
  </si>
  <si>
    <t>Associate of Science in Construction Technology (AS)</t>
  </si>
  <si>
    <t>Certificate of Achievement in Construction Technology</t>
  </si>
  <si>
    <t>Skill Certificate in Carpentry/Millwork</t>
  </si>
  <si>
    <t>Associate of Arts in Dance (AA)</t>
  </si>
  <si>
    <t>Associate of Arts in Economics for Transfer (AA-T)</t>
  </si>
  <si>
    <t>CT-HVAC CERT: Certificate of Achievement in Environmental Control Technology (HVAC)</t>
  </si>
  <si>
    <t>Associate of Science in Agriculture Technology (AS)</t>
  </si>
  <si>
    <t>Associate of Science in Graphic Design (AS)</t>
  </si>
  <si>
    <t>Certificate of Achievement in Agriculture Technology</t>
  </si>
  <si>
    <t xml:space="preserve">Certificate of Achievement in CISCO CCNA Academy </t>
  </si>
  <si>
    <t>Certificate of Achievement in Computer Network Support</t>
  </si>
  <si>
    <t>Associate of Arts in Music for Transfer (AA-T)</t>
  </si>
  <si>
    <t>Certificate of Achievement in Commercial Music</t>
  </si>
  <si>
    <t>Associate of Arts in American Sign Language (AA)</t>
  </si>
  <si>
    <t>Certificate of Achievement in Landscape Design</t>
  </si>
  <si>
    <t>Certificate of Achievement in Landscape Management</t>
  </si>
  <si>
    <t>Certificate of Achievement in Ornamental Horticulture</t>
  </si>
  <si>
    <t>Skill Certificate in Plant Science</t>
  </si>
  <si>
    <t>Certificate of Achievement in Interpreter (Spanish)</t>
  </si>
  <si>
    <t>Certificate of Achievement in Issues in Family Violence</t>
  </si>
  <si>
    <t>Associate of Arts in Anthropology for Transfer (AA-T)</t>
  </si>
  <si>
    <t>Associate of Science in Architecture (AS)</t>
  </si>
  <si>
    <t>Certificate of Achievement in Entry-Level Pharmacy Technician</t>
  </si>
  <si>
    <t>Certificate of Achievement in Architectural Design</t>
  </si>
  <si>
    <t>Certificate of Achievement in Architectural Drafting</t>
  </si>
  <si>
    <t>Certificate of Achievement in Architectural Visual Communication</t>
  </si>
  <si>
    <t>Associate of Arts in Studio Arts for Transfer (AA-T)</t>
  </si>
  <si>
    <t>Certificate of Achievement in Business Financial Recordkeeping</t>
  </si>
  <si>
    <t>Certificate of Achievement in Child Development - Teacher</t>
  </si>
  <si>
    <t>Associate of Science in Agricultural Business Management (AS)</t>
  </si>
  <si>
    <t>Skill Certificate in Construction Practices</t>
  </si>
  <si>
    <t>Certificate of Achievement in Cosmetology</t>
  </si>
  <si>
    <t>Certificate of Achievement in Autodesk AutoCAD for Drafting</t>
  </si>
  <si>
    <t>Certificate of Achievement in Dassault Systemes SolidWorks</t>
  </si>
  <si>
    <t>Certificate of Achievement in Mechanical Drafting</t>
  </si>
  <si>
    <t>Skill Certificate in Autodesk Maya</t>
  </si>
  <si>
    <t>Certificate of Achievement in NCCER Electrical Applications</t>
  </si>
  <si>
    <t>Certificate of Achievement in NCCER Electrical Theory</t>
  </si>
  <si>
    <t xml:space="preserve">Certificate of Achievement in Writing Consultancy </t>
  </si>
  <si>
    <t>Certificate of Achievement in Graphic Design</t>
  </si>
  <si>
    <t>CT-FIRE: Skill Certificate in Fire Academy</t>
  </si>
  <si>
    <t>Skill Certificate in Programmable Logic Controllers</t>
  </si>
  <si>
    <t xml:space="preserve">Skill Certificate in Agriculture Power Equipment Technician </t>
  </si>
  <si>
    <t>Associate of Arts in Journalism for Transfer (AA-T)</t>
  </si>
  <si>
    <t>Associate of Arts in Liberal Arts with an Area of Emphasis in Social and Behavioral Science (AA)</t>
  </si>
  <si>
    <t>Associate of Arts in Philosophy for Transfer (AA-T)</t>
  </si>
  <si>
    <t>Associate of Science in Agriculture Plant Science for Transfer (AS-T)</t>
  </si>
  <si>
    <t>Associate of Arts in Psychology for Transfer (AA-T)</t>
  </si>
  <si>
    <t>Associate of Arts in Spanish for Transfer (AA-T)</t>
  </si>
  <si>
    <t>Associate of Arts in University Studies in Elementary Teaching Preparation (AA)</t>
  </si>
  <si>
    <t>Associate of Science in Welding Technology (AS)</t>
  </si>
  <si>
    <t>Associate of Science in Fire Technology (AS)</t>
  </si>
  <si>
    <t>Associate of Arts in Liberal Arts with an Area of Emphasis in Health and Physical Education (AA)</t>
  </si>
  <si>
    <t>Associate of Arts in Liberal Arts with an Area of Emphasis in Natural Science (AA)</t>
  </si>
  <si>
    <t>Certificate of Achievement in Equine Science</t>
  </si>
  <si>
    <t>Certificate of Achievement in Industrial Automation</t>
  </si>
  <si>
    <t>Associate of Science in Industrial Automation (AS)</t>
  </si>
  <si>
    <t>Associate of Arts in Elementary Teacher Education for Transfer (AA-T)</t>
  </si>
  <si>
    <t>Associate of Science in Agriculture Business for Transfer (AS-T)</t>
  </si>
  <si>
    <t>Skill Certificate in Emergency Medical Technician B</t>
  </si>
  <si>
    <t>CT-FIRETECH: Certificate of Achievement in Fire Technology</t>
  </si>
  <si>
    <t>Associate of Science in Accounting (AS)</t>
  </si>
  <si>
    <t>Skill Certificate in Adobe Illustrator</t>
  </si>
  <si>
    <t>Skill Certificate in Adobe InDesign</t>
  </si>
  <si>
    <t>Skill Certificate in Adobe Photoshop</t>
  </si>
  <si>
    <t>Associate of Arts in History for Transfer (AA-T)</t>
  </si>
  <si>
    <t>Associate of Science in Human Services (Social Work) (AS)</t>
  </si>
  <si>
    <t>Certificate of Achievement in Human Services (Social Work)</t>
  </si>
  <si>
    <t>Associate of Arts in Liberal Arts with an Area of Emphasis in Arts and Humanities (AA)</t>
  </si>
  <si>
    <t>Associate of Science in Registered Nursing (AS)</t>
  </si>
  <si>
    <t>Skill Certificate in Certified Nurse Assistant</t>
  </si>
  <si>
    <t>Certificate of Achievement in Food Services, Advanced Skills</t>
  </si>
  <si>
    <t>Skill Certificate in Food Services, Intermediate Skills</t>
  </si>
  <si>
    <t>Associate of Science in Animal Science (AS)</t>
  </si>
  <si>
    <t>Associate of Science in Paralegal (AS)</t>
  </si>
  <si>
    <t>Associate of Science in Physical Science (AS)</t>
  </si>
  <si>
    <t>Associate of Science in Physics for Transfer (AS-T)</t>
  </si>
  <si>
    <t>Associate of Arts in Political Science for Transfer (AA-T)</t>
  </si>
  <si>
    <t>Certificate of Achievement in Animal Science</t>
  </si>
  <si>
    <t xml:space="preserve">Associate of Arts in University Studies in Math and Science (AA) </t>
  </si>
  <si>
    <t>Certificate of Achievement in Welding</t>
  </si>
  <si>
    <t xml:space="preserve">Skill Certificate Ag Irrigation Technician </t>
  </si>
  <si>
    <t xml:space="preserve">Associate of Arts in Liberal Arts with an Area of Emphasis in Communication Studies (AA) </t>
  </si>
  <si>
    <t>Skill Certificate in Food Services, Basic Skills</t>
  </si>
  <si>
    <t>Child and Adolescent Development for Transfer (AA-T)</t>
  </si>
  <si>
    <t xml:space="preserve">Certificate of Completion in Rehabilitation Aide </t>
  </si>
  <si>
    <t>Skill Certificate in Food Safety Management</t>
  </si>
  <si>
    <t>Associate of Science in Fashion Merchandising and Design (AS)</t>
  </si>
  <si>
    <t>Skill Certificate in Fashion Design</t>
  </si>
  <si>
    <t>Certificate of Achievement in Culinary Arts Fundamentals</t>
  </si>
  <si>
    <t xml:space="preserve">Associate of Science in Culinary Arts </t>
  </si>
  <si>
    <t>Certificate of Achievement in Accounting</t>
  </si>
  <si>
    <t>Associate of Science in Biology for Transfer (AS-T)</t>
  </si>
  <si>
    <t>Associate of Science in Business (AS)</t>
  </si>
  <si>
    <t>Associate of Science in Business Administration for Transfer (AS-T)</t>
  </si>
  <si>
    <t>Associate of Science in Administration of Justice - Law Enforcement (AS)</t>
  </si>
  <si>
    <t>Certificate of Achievement in Business</t>
  </si>
  <si>
    <t>Associate of Science in Child Development (AS)</t>
  </si>
  <si>
    <t>Associate of Science in Early Childhood Education for Transfer (AS-T)</t>
  </si>
  <si>
    <t>Skill Certificate in Child Development - Assistant</t>
  </si>
  <si>
    <t>Associate of Arts in Communication Studies for Transfer (AA-T)</t>
  </si>
  <si>
    <t>Associate of Science in Computer Programming Information Systems (AS)</t>
  </si>
  <si>
    <t>Certificate of Achievement in Computer Programming Information Systems</t>
  </si>
  <si>
    <t>Certificate of Achievement in Construction Inspection</t>
  </si>
  <si>
    <t>Skill Certificate in Construction Management</t>
  </si>
  <si>
    <t>Skill Certificate in Dairy Science</t>
  </si>
  <si>
    <t>AA-DRMACT: Associate of Arts in Dramatic Arts - Acting (AA)</t>
  </si>
  <si>
    <t>AA-DRMTEC: Associate of Arts in Dramatic Arts - Technical (AA)</t>
  </si>
  <si>
    <t>Associate of Arts in Theatre Arts for Transfer (AA-T)</t>
  </si>
  <si>
    <t>Certificate of Achievement in Agricultural Business Management</t>
  </si>
  <si>
    <t>Certificate of Achievement in Fashion Merchandising and Design</t>
  </si>
  <si>
    <t>Skill Certificate in Fashion Merchandising</t>
  </si>
  <si>
    <t>Associate of Science in Landscape Management (AS)</t>
  </si>
  <si>
    <t>Associate of Science in Ornamental Horticulture (AS)</t>
  </si>
  <si>
    <t>Skill Certificate in Floral Technology</t>
  </si>
  <si>
    <t>Skill Certificate in Ornamental Horticulture - Retail Nursery Skills Option</t>
  </si>
  <si>
    <t>Associate of Science in Automotive Technology (Basic) (AS)</t>
  </si>
  <si>
    <t>Skill Certificate in Automotive Air Conditioning Technology</t>
  </si>
  <si>
    <t>Skill Certificate in Automotive Brake Systems</t>
  </si>
  <si>
    <t>Skill Certificate in Automotive Chassis Technology</t>
  </si>
  <si>
    <t>Skill Certificate in Automotive Electrical Technology</t>
  </si>
  <si>
    <t>Skill Certificate in Automotive Emissions Technology</t>
  </si>
  <si>
    <t>Skill Certificate in Automotive Engine Technology</t>
  </si>
  <si>
    <t>Skill Certificate in Automotive Power Train Systems Technology</t>
  </si>
  <si>
    <t>Skill Certificate in Leadership</t>
  </si>
  <si>
    <t>Associate of Science in Environmental Control Technology (HVAC) (AS)</t>
  </si>
  <si>
    <t>Certificate of Achievement in Environmental Control Technology (HVAC)</t>
  </si>
  <si>
    <t>Certificate of Achievement in CISCO CCNA Academy</t>
  </si>
  <si>
    <t>Certificate of Achievement in Writing Consultancy</t>
  </si>
  <si>
    <t>Skill Certificate in Fire Academy</t>
  </si>
  <si>
    <t>Skill Certificate in Agriculture Power Equipment Technician</t>
  </si>
  <si>
    <t>Certificate of Achievement in Fire Technology</t>
  </si>
  <si>
    <t>Associate of Arts in University Studies in Math and Science (AA)</t>
  </si>
  <si>
    <t>Skill Certificate Ag Irrigation Technician</t>
  </si>
  <si>
    <t>Associate of Arts in Liberal Arts with an Area of Emphasis in Communication Studies (AA)</t>
  </si>
  <si>
    <t>Certificate of Completion in Rehabilitation Aide</t>
  </si>
  <si>
    <t>Associate of Science in Culinary Arts</t>
  </si>
  <si>
    <t>Associate of Arts in Dramatic Arts - Acting (AA)</t>
  </si>
  <si>
    <t>Associate of Arts in Dramatic Arts - Technical (AA)</t>
  </si>
  <si>
    <t>03/07/21016</t>
  </si>
  <si>
    <t>T</t>
  </si>
  <si>
    <t>L</t>
  </si>
  <si>
    <t>PE</t>
  </si>
  <si>
    <t>Approved</t>
  </si>
  <si>
    <t>Added</t>
  </si>
  <si>
    <t>SOCS</t>
  </si>
  <si>
    <t>STSV</t>
  </si>
  <si>
    <t>I&amp;T</t>
  </si>
  <si>
    <t>ARTF</t>
  </si>
  <si>
    <t>SCI</t>
  </si>
  <si>
    <t>LANG</t>
  </si>
  <si>
    <t>SPEC</t>
  </si>
  <si>
    <t>VP</t>
  </si>
  <si>
    <t>CT-LAND DSN: Certificate of Achievement in Landscape Design</t>
  </si>
  <si>
    <t>CT-LANDSMGMT: Certificate of Achievement in Landscape Management</t>
  </si>
  <si>
    <t>CT-ORNM HORT: Certificate of Achievement in Ornamental Horticulture</t>
  </si>
  <si>
    <t>Red Date</t>
  </si>
  <si>
    <t>CO</t>
  </si>
  <si>
    <t>Courses (100): 20 courses = 20%</t>
  </si>
  <si>
    <t>Courses (45): 9 courses = 20%</t>
  </si>
  <si>
    <t>Courses (41): 8.2 courses = 20%</t>
  </si>
  <si>
    <t>Courses (24): 4.8 courses = 20%</t>
  </si>
  <si>
    <t>ENGL Dean</t>
  </si>
  <si>
    <t>Courses (147): 29.4 courses = 20%</t>
  </si>
  <si>
    <t>IT Chair</t>
  </si>
  <si>
    <t>Rolled Back</t>
  </si>
  <si>
    <t>IT</t>
  </si>
  <si>
    <t>CT-WELD2: Certificate of Achievement in Welding</t>
  </si>
  <si>
    <t>Courses (70): 14 courses = 20%</t>
  </si>
  <si>
    <t>Rolled out of Workflow - return to VP Queue</t>
  </si>
  <si>
    <t>LANG Dean</t>
  </si>
  <si>
    <t>Curriculum Coordinator</t>
  </si>
  <si>
    <t>Courses (4): .8 courses = 20%</t>
  </si>
  <si>
    <t>Courses (25): 5 courses = 20%</t>
  </si>
  <si>
    <t>Courses (39): 7.8 courses = 20%</t>
  </si>
  <si>
    <t>Courses (91): 18.2 courses = 20%</t>
  </si>
  <si>
    <t>Courses (40): 8 courses = 20%</t>
  </si>
  <si>
    <t>Rollback - assignments</t>
  </si>
  <si>
    <t>SCI Chair</t>
  </si>
  <si>
    <t>Date of last update not available 2015 - 2019</t>
  </si>
  <si>
    <t>Courses (72): 14.4 courses = 20%</t>
  </si>
  <si>
    <t>Courses: COSM .8, FIRE 4.4, PS 1.4 = 20%</t>
  </si>
  <si>
    <t xml:space="preserve">Division </t>
  </si>
  <si>
    <t>22-23 Cataog Removal</t>
  </si>
  <si>
    <t>FIRE Rep</t>
  </si>
  <si>
    <t>Courses (15): 3 courses = 20%</t>
  </si>
  <si>
    <t>Courses(78): 15.6 courses = 20%</t>
  </si>
  <si>
    <t>AG Rep</t>
  </si>
  <si>
    <t>#change - 207</t>
  </si>
  <si>
    <t>Rollback</t>
  </si>
  <si>
    <t>BUS Rep</t>
  </si>
  <si>
    <t>IT Rep</t>
  </si>
  <si>
    <t>ESS Dean</t>
  </si>
  <si>
    <t>MATH Dean</t>
  </si>
  <si>
    <t>SLOs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</si>
</sst>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C00000"/>
      <name val="Calibri (Body)"/>
    </font>
    <font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B1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0" fillId="3" borderId="2" xfId="0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0" fontId="0" fillId="5" borderId="2" xfId="0" applyFill="1" applyBorder="1"/>
    <xf numFmtId="0" fontId="3" fillId="0" borderId="9" xfId="0" applyFont="1" applyBorder="1"/>
    <xf numFmtId="0" fontId="3" fillId="0" borderId="11" xfId="0" applyFont="1" applyBorder="1"/>
    <xf numFmtId="0" fontId="2" fillId="2" borderId="15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2" fillId="0" borderId="15" xfId="0" applyFont="1" applyFill="1" applyBorder="1"/>
    <xf numFmtId="0" fontId="2" fillId="0" borderId="2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16" xfId="0" applyFill="1" applyBorder="1"/>
    <xf numFmtId="0" fontId="4" fillId="0" borderId="11" xfId="0" applyFont="1" applyFill="1" applyBorder="1"/>
    <xf numFmtId="0" fontId="0" fillId="0" borderId="8" xfId="0" applyFill="1" applyBorder="1"/>
    <xf numFmtId="0" fontId="4" fillId="6" borderId="18" xfId="0" applyFont="1" applyFill="1" applyBorder="1"/>
    <xf numFmtId="0" fontId="4" fillId="0" borderId="19" xfId="0" applyFont="1" applyBorder="1"/>
    <xf numFmtId="0" fontId="4" fillId="7" borderId="18" xfId="0" applyFont="1" applyFill="1" applyBorder="1"/>
    <xf numFmtId="0" fontId="4" fillId="8" borderId="18" xfId="0" applyFont="1" applyFill="1" applyBorder="1"/>
    <xf numFmtId="0" fontId="5" fillId="0" borderId="19" xfId="0" applyFont="1" applyBorder="1"/>
    <xf numFmtId="0" fontId="6" fillId="9" borderId="18" xfId="0" applyFont="1" applyFill="1" applyBorder="1"/>
    <xf numFmtId="0" fontId="0" fillId="0" borderId="20" xfId="0" applyFill="1" applyBorder="1"/>
    <xf numFmtId="0" fontId="0" fillId="0" borderId="19" xfId="0" applyFill="1" applyBorder="1"/>
    <xf numFmtId="0" fontId="0" fillId="0" borderId="22" xfId="0" applyFill="1" applyBorder="1"/>
    <xf numFmtId="14" fontId="0" fillId="0" borderId="14" xfId="0" applyNumberFormat="1" applyFill="1" applyBorder="1"/>
    <xf numFmtId="14" fontId="0" fillId="0" borderId="18" xfId="0" applyNumberFormat="1" applyFill="1" applyBorder="1"/>
    <xf numFmtId="14" fontId="0" fillId="0" borderId="21" xfId="0" applyNumberFormat="1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1" applyBorder="1" applyAlignment="1">
      <alignment wrapText="1"/>
    </xf>
    <xf numFmtId="14" fontId="9" fillId="0" borderId="2" xfId="0" applyNumberFormat="1" applyFont="1" applyBorder="1" applyAlignment="1">
      <alignment wrapText="1"/>
    </xf>
    <xf numFmtId="14" fontId="0" fillId="0" borderId="2" xfId="0" applyNumberFormat="1" applyBorder="1"/>
    <xf numFmtId="0" fontId="9" fillId="3" borderId="2" xfId="0" applyFont="1" applyFill="1" applyBorder="1" applyAlignment="1">
      <alignment wrapText="1"/>
    </xf>
    <xf numFmtId="0" fontId="10" fillId="3" borderId="2" xfId="1" applyFont="1" applyFill="1" applyBorder="1" applyAlignment="1">
      <alignment wrapText="1"/>
    </xf>
    <xf numFmtId="14" fontId="9" fillId="3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10" fillId="5" borderId="2" xfId="1" applyFont="1" applyFill="1" applyBorder="1" applyAlignment="1">
      <alignment wrapText="1"/>
    </xf>
    <xf numFmtId="14" fontId="9" fillId="5" borderId="2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14" fontId="9" fillId="4" borderId="2" xfId="0" applyNumberFormat="1" applyFont="1" applyFill="1" applyBorder="1" applyAlignment="1">
      <alignment wrapText="1"/>
    </xf>
    <xf numFmtId="0" fontId="11" fillId="10" borderId="18" xfId="0" applyFont="1" applyFill="1" applyBorder="1"/>
    <xf numFmtId="0" fontId="0" fillId="11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8" fillId="5" borderId="2" xfId="1" applyFill="1" applyBorder="1" applyAlignment="1">
      <alignment wrapText="1"/>
    </xf>
    <xf numFmtId="14" fontId="0" fillId="5" borderId="2" xfId="0" applyNumberFormat="1" applyFill="1" applyBorder="1"/>
    <xf numFmtId="14" fontId="0" fillId="3" borderId="2" xfId="0" applyNumberFormat="1" applyFill="1" applyBorder="1"/>
    <xf numFmtId="14" fontId="0" fillId="4" borderId="2" xfId="0" applyNumberFormat="1" applyFill="1" applyBorder="1"/>
    <xf numFmtId="0" fontId="13" fillId="12" borderId="2" xfId="0" applyFont="1" applyFill="1" applyBorder="1"/>
    <xf numFmtId="0" fontId="13" fillId="12" borderId="2" xfId="0" applyFont="1" applyFill="1" applyBorder="1"/>
    <xf numFmtId="0" fontId="3" fillId="0" borderId="2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11" borderId="2" xfId="0" applyFont="1" applyFill="1" applyBorder="1"/>
    <xf numFmtId="0" fontId="13" fillId="11" borderId="2" xfId="0" applyFont="1" applyFill="1" applyBorder="1"/>
    <xf numFmtId="0" fontId="2" fillId="0" borderId="9" xfId="0" applyFont="1" applyFill="1" applyBorder="1"/>
    <xf numFmtId="0" fontId="3" fillId="0" borderId="2" xfId="0" applyFont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2" xfId="0" applyFon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13" fillId="11" borderId="15" xfId="0" applyFont="1" applyFill="1" applyBorder="1"/>
    <xf numFmtId="0" fontId="0" fillId="0" borderId="16" xfId="0" applyBorder="1"/>
    <xf numFmtId="0" fontId="13" fillId="11" borderId="3" xfId="0" applyFont="1" applyFill="1" applyBorder="1"/>
    <xf numFmtId="0" fontId="13" fillId="11" borderId="4" xfId="0" applyFont="1" applyFill="1" applyBorder="1"/>
    <xf numFmtId="0" fontId="13" fillId="11" borderId="5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3" borderId="2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6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futurecatalog.cos.edu/courseleaf/courseleaf.cgi?page=/programadmin/80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38/index.html&amp;step=showfullrecord" TargetMode="External"/><Relationship Id="rId2" Type="http://schemas.openxmlformats.org/officeDocument/2006/relationships/hyperlink" Target="https://futurecatalog.cos.edu/courseleaf/courseleaf.cgi?page=/programadmin/137/index.html&amp;step=showfullrecord" TargetMode="External"/><Relationship Id="rId1" Type="http://schemas.openxmlformats.org/officeDocument/2006/relationships/hyperlink" Target="https://futurecatalog.cos.edu/courseleaf/courseleaf.cgi?page=/programadmin/97/index.html&amp;step=showfullrecord" TargetMode="External"/><Relationship Id="rId5" Type="http://schemas.openxmlformats.org/officeDocument/2006/relationships/hyperlink" Target="https://futurecatalog.cos.edu/courseleaf/courseleaf.cgi?page=/programadmin/37/index.html&amp;step=showfullrecord" TargetMode="External"/><Relationship Id="rId4" Type="http://schemas.openxmlformats.org/officeDocument/2006/relationships/hyperlink" Target="https://futurecatalog.cos.edu/courseleaf/courseleaf.cgi?page=/programadmin/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65/index.html&amp;step=showfullrecord" TargetMode="External"/><Relationship Id="rId7" Type="http://schemas.openxmlformats.org/officeDocument/2006/relationships/hyperlink" Target="https://futurecatalog.cos.edu/courseleaf/courseleaf.cgi?page=/programadmin/134/index.html&amp;step=showfullrecord" TargetMode="External"/><Relationship Id="rId2" Type="http://schemas.openxmlformats.org/officeDocument/2006/relationships/hyperlink" Target="https://futurecatalog.cos.edu/courseleaf/courseleaf.cgi?page=/programadmin/3/index.html&amp;step=showfullrecord" TargetMode="External"/><Relationship Id="rId1" Type="http://schemas.openxmlformats.org/officeDocument/2006/relationships/hyperlink" Target="https://futurecatalog.cos.edu/courseleaf/courseleaf.cgi?page=/programadmin/5/index.html&amp;step=showfullrecord" TargetMode="External"/><Relationship Id="rId6" Type="http://schemas.openxmlformats.org/officeDocument/2006/relationships/hyperlink" Target="https://futurecatalog.cos.edu/courseleaf/courseleaf.cgi?page=/programadmin/103/index.html&amp;step=showfullrecord" TargetMode="External"/><Relationship Id="rId5" Type="http://schemas.openxmlformats.org/officeDocument/2006/relationships/hyperlink" Target="https://futurecatalog.cos.edu/courseleaf/courseleaf.cgi?page=/programadmin/105/index.html&amp;step=showfullrecord" TargetMode="External"/><Relationship Id="rId4" Type="http://schemas.openxmlformats.org/officeDocument/2006/relationships/hyperlink" Target="https://futurecatalog.cos.edu/courseleaf/courseleaf.cgi?page=/programadmin/104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6/index.html&amp;step=showfullrecord" TargetMode="External"/><Relationship Id="rId2" Type="http://schemas.openxmlformats.org/officeDocument/2006/relationships/hyperlink" Target="https://futurecatalog.cos.edu/courseleaf/courseleaf.cgi?page=/programadmin/96/index.html&amp;step=showfullrecord" TargetMode="External"/><Relationship Id="rId1" Type="http://schemas.openxmlformats.org/officeDocument/2006/relationships/hyperlink" Target="https://futurecatalog.cos.edu/courseleaf/courseleaf.cgi?page=/programadmin/95/index.html&amp;step=showfullrecord" TargetMode="External"/><Relationship Id="rId5" Type="http://schemas.openxmlformats.org/officeDocument/2006/relationships/hyperlink" Target="https://futurecatalog.cos.edu/courseleaf/courseleaf.cgi?page=/programadmin/62/index.html&amp;step=showfullrecord" TargetMode="External"/><Relationship Id="rId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7/index.html&amp;step=showfullrecord" TargetMode="External"/><Relationship Id="rId7" Type="http://schemas.openxmlformats.org/officeDocument/2006/relationships/hyperlink" Target="https://futurecatalog.cos.edu/courseleaf/courseleaf.cgi?page=/programadmin/63/index.html&amp;step=showfullrecord" TargetMode="External"/><Relationship Id="rId2" Type="http://schemas.openxmlformats.org/officeDocument/2006/relationships/hyperlink" Target="https://futurecatalog.cos.edu/courseleaf/courseleaf.cgi?page=/programadmin/150/index.html&amp;step=showfullrecord" TargetMode="External"/><Relationship Id="rId1" Type="http://schemas.openxmlformats.org/officeDocument/2006/relationships/hyperlink" Target="https://futurecatalog.cos.edu/courseleaf/courseleaf.cgi?page=/programadmin/114/index.html&amp;step=showfullrecord" TargetMode="External"/><Relationship Id="rId6" Type="http://schemas.openxmlformats.org/officeDocument/2006/relationships/hyperlink" Target="https://futurecatalog.cos.edu/courseleaf/courseleaf.cgi?page=/programadmin/151/index.html&amp;step=showfullrecord" TargetMode="External"/><Relationship Id="rId5" Type="http://schemas.openxmlformats.org/officeDocument/2006/relationships/hyperlink" Target="https://futurecatalog.cos.edu/courseleaf/courseleaf.cgi?page=/programadmin/159/index.html&amp;step=showfullrecord" TargetMode="External"/><Relationship Id="rId4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7/index.html&amp;step=showfullrecord" TargetMode="External"/><Relationship Id="rId21" Type="http://schemas.openxmlformats.org/officeDocument/2006/relationships/hyperlink" Target="https://futurecatalog.cos.edu/courseleaf/courseleaf.cgi?page=/programadmin/36/index.html&amp;step=showfullrecord" TargetMode="External"/><Relationship Id="rId42" Type="http://schemas.openxmlformats.org/officeDocument/2006/relationships/hyperlink" Target="https://futurecatalog.cos.edu/courseleaf/courseleaf.cgi?page=/programadmin/140/index.html&amp;step=showfullrecord" TargetMode="External"/><Relationship Id="rId63" Type="http://schemas.openxmlformats.org/officeDocument/2006/relationships/hyperlink" Target="https://futurecatalog.cos.edu/courseleaf/courseleaf.cgi?page=/programadmin/76/index.html&amp;step=showfullrecord" TargetMode="External"/><Relationship Id="rId84" Type="http://schemas.openxmlformats.org/officeDocument/2006/relationships/hyperlink" Target="https://futurecatalog.cos.edu/courseleaf/courseleaf.cgi?page=/programadmin/21/index.html&amp;step=showfullrecord" TargetMode="External"/><Relationship Id="rId138" Type="http://schemas.openxmlformats.org/officeDocument/2006/relationships/hyperlink" Target="https://futurecatalog.cos.edu/courseleaf/courseleaf.cgi?page=/programadmin/151/index.html&amp;step=showfullrecord" TargetMode="External"/><Relationship Id="rId159" Type="http://schemas.openxmlformats.org/officeDocument/2006/relationships/hyperlink" Target="https://futurecatalog.cos.edu/courseleaf/courseleaf.cgi?page=/programadmin/49/index.html&amp;step=showfullrecord" TargetMode="External"/><Relationship Id="rId170" Type="http://schemas.openxmlformats.org/officeDocument/2006/relationships/hyperlink" Target="https://futurecatalog.cos.edu/courseleaf/courseleaf.cgi?page=/programadmin/94/index.html&amp;step=showfullrecord" TargetMode="External"/><Relationship Id="rId107" Type="http://schemas.openxmlformats.org/officeDocument/2006/relationships/hyperlink" Target="https://futurecatalog.cos.edu/courseleaf/courseleaf.cgi?page=/programadmin/146/index.html&amp;step=showfullrecord" TargetMode="External"/><Relationship Id="rId11" Type="http://schemas.openxmlformats.org/officeDocument/2006/relationships/hyperlink" Target="https://futurecatalog.cos.edu/courseleaf/courseleaf.cgi?page=/programadmin/176/index.html&amp;step=showfullrecord" TargetMode="External"/><Relationship Id="rId32" Type="http://schemas.openxmlformats.org/officeDocument/2006/relationships/hyperlink" Target="https://futurecatalog.cos.edu/courseleaf/courseleaf.cgi?page=/programadmin/107/index.html&amp;step=showfullrecord" TargetMode="External"/><Relationship Id="rId53" Type="http://schemas.openxmlformats.org/officeDocument/2006/relationships/hyperlink" Target="https://futurecatalog.cos.edu/courseleaf/courseleaf.cgi?page=/programadmin/193/index.html&amp;step=showfullrecord" TargetMode="External"/><Relationship Id="rId74" Type="http://schemas.openxmlformats.org/officeDocument/2006/relationships/hyperlink" Target="https://futurecatalog.cos.edu/courseleaf/courseleaf.cgi?page=/programadmin/127/index.html&amp;step=showfullrecord" TargetMode="External"/><Relationship Id="rId128" Type="http://schemas.openxmlformats.org/officeDocument/2006/relationships/hyperlink" Target="https://futurecatalog.cos.edu/courseleaf/courseleaf.cgi?page=/programadmin/120/index.html&amp;step=showfullrecord" TargetMode="External"/><Relationship Id="rId149" Type="http://schemas.openxmlformats.org/officeDocument/2006/relationships/hyperlink" Target="https://futurecatalog.cos.edu/courseleaf/courseleaf.cgi?page=/programadmin/192/index.html&amp;step=showfullrecord" TargetMode="External"/><Relationship Id="rId5" Type="http://schemas.openxmlformats.org/officeDocument/2006/relationships/hyperlink" Target="https://futurecatalog.cos.edu/courseleaf/courseleaf.cgi?page=/programadmin/130/index.html&amp;step=showfullrecord" TargetMode="External"/><Relationship Id="rId95" Type="http://schemas.openxmlformats.org/officeDocument/2006/relationships/hyperlink" Target="https://futurecatalog.cos.edu/courseleaf/courseleaf.cgi?page=/programadmin/77/index.html&amp;step=showfullrecord" TargetMode="External"/><Relationship Id="rId160" Type="http://schemas.openxmlformats.org/officeDocument/2006/relationships/hyperlink" Target="https://futurecatalog.cos.edu/courseleaf/courseleaf.cgi?page=/programadmin/51/index.html&amp;step=showfullrecord" TargetMode="External"/><Relationship Id="rId22" Type="http://schemas.openxmlformats.org/officeDocument/2006/relationships/hyperlink" Target="https://futurecatalog.cos.edu/courseleaf/courseleaf.cgi?page=/programadmin/42/index.html&amp;step=showfullrecord" TargetMode="External"/><Relationship Id="rId43" Type="http://schemas.openxmlformats.org/officeDocument/2006/relationships/hyperlink" Target="https://futurecatalog.cos.edu/courseleaf/courseleaf.cgi?page=/programadmin/24/index.html&amp;step=showfullrecord" TargetMode="External"/><Relationship Id="rId64" Type="http://schemas.openxmlformats.org/officeDocument/2006/relationships/hyperlink" Target="https://futurecatalog.cos.edu/courseleaf/courseleaf.cgi?page=/programadmin/87/index.html&amp;step=showfullrecord" TargetMode="External"/><Relationship Id="rId118" Type="http://schemas.openxmlformats.org/officeDocument/2006/relationships/hyperlink" Target="https://futurecatalog.cos.edu/courseleaf/courseleaf.cgi?page=/programadmin/79/index.html&amp;step=showfullrecord" TargetMode="External"/><Relationship Id="rId139" Type="http://schemas.openxmlformats.org/officeDocument/2006/relationships/hyperlink" Target="https://futurecatalog.cos.edu/courseleaf/courseleaf.cgi?page=/programadmin/153/index.html&amp;step=showfullrecord" TargetMode="External"/><Relationship Id="rId85" Type="http://schemas.openxmlformats.org/officeDocument/2006/relationships/hyperlink" Target="https://futurecatalog.cos.edu/courseleaf/courseleaf.cgi?page=/programadmin/28/index.html&amp;step=showfullrecord" TargetMode="External"/><Relationship Id="rId150" Type="http://schemas.openxmlformats.org/officeDocument/2006/relationships/hyperlink" Target="https://futurecatalog.cos.edu/courseleaf/courseleaf.cgi?page=/programadmin/2/index.html&amp;step=showfullrecord" TargetMode="External"/><Relationship Id="rId171" Type="http://schemas.openxmlformats.org/officeDocument/2006/relationships/hyperlink" Target="https://futurecatalog.cos.edu/courseleaf/courseleaf.cgi?page=/programadmin/94/index.html&amp;step=showfullrecord" TargetMode="External"/><Relationship Id="rId12" Type="http://schemas.openxmlformats.org/officeDocument/2006/relationships/hyperlink" Target="https://futurecatalog.cos.edu/courseleaf/courseleaf.cgi?page=/programadmin/26/index.html&amp;step=showfullrecord" TargetMode="External"/><Relationship Id="rId33" Type="http://schemas.openxmlformats.org/officeDocument/2006/relationships/hyperlink" Target="https://futurecatalog.cos.edu/courseleaf/courseleaf.cgi?page=/programadmin/136/index.html&amp;step=showfullrecord" TargetMode="External"/><Relationship Id="rId108" Type="http://schemas.openxmlformats.org/officeDocument/2006/relationships/hyperlink" Target="https://futurecatalog.cos.edu/courseleaf/courseleaf.cgi?page=/programadmin/150/index.html&amp;step=showfullrecord" TargetMode="External"/><Relationship Id="rId129" Type="http://schemas.openxmlformats.org/officeDocument/2006/relationships/hyperlink" Target="https://futurecatalog.cos.edu/courseleaf/courseleaf.cgi?page=/programadmin/121/index.html&amp;step=showfullrecord" TargetMode="External"/><Relationship Id="rId54" Type="http://schemas.openxmlformats.org/officeDocument/2006/relationships/hyperlink" Target="https://futurecatalog.cos.edu/courseleaf/courseleaf.cgi?page=/programadmin/3/index.html&amp;step=showfullrecord" TargetMode="External"/><Relationship Id="rId70" Type="http://schemas.openxmlformats.org/officeDocument/2006/relationships/hyperlink" Target="https://futurecatalog.cos.edu/courseleaf/courseleaf.cgi?page=/programadmin/118/index.html&amp;step=showfullrecord" TargetMode="External"/><Relationship Id="rId75" Type="http://schemas.openxmlformats.org/officeDocument/2006/relationships/hyperlink" Target="https://futurecatalog.cos.edu/courseleaf/courseleaf.cgi?page=/programadmin/128/index.html&amp;step=showfullrecord" TargetMode="External"/><Relationship Id="rId91" Type="http://schemas.openxmlformats.org/officeDocument/2006/relationships/hyperlink" Target="https://futurecatalog.cos.edu/courseleaf/courseleaf.cgi?page=/programadmin/67/index.html&amp;step=showfullrecord" TargetMode="External"/><Relationship Id="rId96" Type="http://schemas.openxmlformats.org/officeDocument/2006/relationships/hyperlink" Target="https://futurecatalog.cos.edu/courseleaf/courseleaf.cgi?page=/programadmin/78/index.html&amp;step=showfullrecord" TargetMode="External"/><Relationship Id="rId140" Type="http://schemas.openxmlformats.org/officeDocument/2006/relationships/hyperlink" Target="https://futurecatalog.cos.edu/courseleaf/courseleaf.cgi?page=/programadmin/154/index.html&amp;step=showfullrecord" TargetMode="External"/><Relationship Id="rId145" Type="http://schemas.openxmlformats.org/officeDocument/2006/relationships/hyperlink" Target="https://futurecatalog.cos.edu/courseleaf/courseleaf.cgi?page=/programadmin/172/index.html&amp;step=showfullrecord" TargetMode="External"/><Relationship Id="rId161" Type="http://schemas.openxmlformats.org/officeDocument/2006/relationships/hyperlink" Target="https://futurecatalog.cos.edu/courseleaf/courseleaf.cgi?page=/programadmin/53/index.html&amp;step=showfullrecord" TargetMode="External"/><Relationship Id="rId166" Type="http://schemas.openxmlformats.org/officeDocument/2006/relationships/hyperlink" Target="https://futurecatalog.cos.edu/courseleaf/courseleaf.cgi?page=/programadmin/74/index.html&amp;step=showfullrecord" TargetMode="External"/><Relationship Id="rId1" Type="http://schemas.openxmlformats.org/officeDocument/2006/relationships/hyperlink" Target="https://futurecatalog.cos.edu/courseleaf/courseleaf.cgi?page=/programadmin/116/index.html&amp;step=showfullrecord" TargetMode="External"/><Relationship Id="rId6" Type="http://schemas.openxmlformats.org/officeDocument/2006/relationships/hyperlink" Target="https://futurecatalog.cos.edu/courseleaf/courseleaf.cgi?page=/programadmin/135/index.html&amp;step=showfullrecord" TargetMode="External"/><Relationship Id="rId23" Type="http://schemas.openxmlformats.org/officeDocument/2006/relationships/hyperlink" Target="https://futurecatalog.cos.edu/courseleaf/courseleaf.cgi?page=/programadmin/63/index.html&amp;step=showfullrecord" TargetMode="External"/><Relationship Id="rId28" Type="http://schemas.openxmlformats.org/officeDocument/2006/relationships/hyperlink" Target="https://futurecatalog.cos.edu/courseleaf/courseleaf.cgi?page=/programadmin/85/index.html&amp;step=showfullrecord" TargetMode="External"/><Relationship Id="rId49" Type="http://schemas.openxmlformats.org/officeDocument/2006/relationships/hyperlink" Target="https://futurecatalog.cos.edu/courseleaf/courseleaf.cgi?page=/programadmin/155/index.html&amp;step=showfullrecord" TargetMode="External"/><Relationship Id="rId114" Type="http://schemas.openxmlformats.org/officeDocument/2006/relationships/hyperlink" Target="https://futurecatalog.cos.edu/courseleaf/courseleaf.cgi?page=/programadmin/162/index.html&amp;step=showfullrecord" TargetMode="External"/><Relationship Id="rId119" Type="http://schemas.openxmlformats.org/officeDocument/2006/relationships/hyperlink" Target="https://futurecatalog.cos.edu/courseleaf/courseleaf.cgi?page=/programadmin/95/index.html&amp;step=showfullrecord" TargetMode="External"/><Relationship Id="rId44" Type="http://schemas.openxmlformats.org/officeDocument/2006/relationships/hyperlink" Target="https://futurecatalog.cos.edu/courseleaf/courseleaf.cgi?page=/programadmin/61/index.html&amp;step=showfullrecord" TargetMode="External"/><Relationship Id="rId60" Type="http://schemas.openxmlformats.org/officeDocument/2006/relationships/hyperlink" Target="https://futurecatalog.cos.edu/courseleaf/courseleaf.cgi?page=/programadmin/57/index.html&amp;step=showfullrecord" TargetMode="External"/><Relationship Id="rId65" Type="http://schemas.openxmlformats.org/officeDocument/2006/relationships/hyperlink" Target="https://futurecatalog.cos.edu/courseleaf/courseleaf.cgi?page=/programadmin/9/index.html&amp;step=showfullrecord" TargetMode="External"/><Relationship Id="rId81" Type="http://schemas.openxmlformats.org/officeDocument/2006/relationships/hyperlink" Target="https://futurecatalog.cos.edu/courseleaf/courseleaf.cgi?page=/programadmin/182/index.html&amp;step=showfullrecord" TargetMode="External"/><Relationship Id="rId86" Type="http://schemas.openxmlformats.org/officeDocument/2006/relationships/hyperlink" Target="https://futurecatalog.cos.edu/courseleaf/courseleaf.cgi?page=/programadmin/41/index.html&amp;step=showfullrecord" TargetMode="External"/><Relationship Id="rId130" Type="http://schemas.openxmlformats.org/officeDocument/2006/relationships/hyperlink" Target="https://futurecatalog.cos.edu/courseleaf/courseleaf.cgi?page=/programadmin/122/index.html&amp;step=showfullrecord" TargetMode="External"/><Relationship Id="rId135" Type="http://schemas.openxmlformats.org/officeDocument/2006/relationships/hyperlink" Target="https://futurecatalog.cos.edu/courseleaf/courseleaf.cgi?page=/programadmin/138/index.html&amp;step=showfullrecord" TargetMode="External"/><Relationship Id="rId151" Type="http://schemas.openxmlformats.org/officeDocument/2006/relationships/hyperlink" Target="https://futurecatalog.cos.edu/courseleaf/courseleaf.cgi?page=/programadmin/37/index.html&amp;step=showfullrecord" TargetMode="External"/><Relationship Id="rId156" Type="http://schemas.openxmlformats.org/officeDocument/2006/relationships/hyperlink" Target="https://futurecatalog.cos.edu/courseleaf/courseleaf.cgi?page=/programadmin/44/index.html&amp;step=showfullrecord" TargetMode="External"/><Relationship Id="rId13" Type="http://schemas.openxmlformats.org/officeDocument/2006/relationships/hyperlink" Target="https://futurecatalog.cos.edu/courseleaf/courseleaf.cgi?page=/programadmin/27/index.html&amp;step=showfullrecord" TargetMode="External"/><Relationship Id="rId18" Type="http://schemas.openxmlformats.org/officeDocument/2006/relationships/hyperlink" Target="https://futurecatalog.cos.edu/courseleaf/courseleaf.cgi?page=/programadmin/33/index.html&amp;step=showfullrecord" TargetMode="External"/><Relationship Id="rId39" Type="http://schemas.openxmlformats.org/officeDocument/2006/relationships/hyperlink" Target="https://futurecatalog.cos.edu/courseleaf/courseleaf.cgi?page=/programadmin/66/index.html&amp;step=showfullrecord" TargetMode="External"/><Relationship Id="rId109" Type="http://schemas.openxmlformats.org/officeDocument/2006/relationships/hyperlink" Target="https://futurecatalog.cos.edu/courseleaf/courseleaf.cgi?page=/programadmin/152/index.html&amp;step=showfullrecord" TargetMode="External"/><Relationship Id="rId34" Type="http://schemas.openxmlformats.org/officeDocument/2006/relationships/hyperlink" Target="https://futurecatalog.cos.edu/courseleaf/courseleaf.cgi?page=/programadmin/14/index.html&amp;step=showfullrecord" TargetMode="External"/><Relationship Id="rId50" Type="http://schemas.openxmlformats.org/officeDocument/2006/relationships/hyperlink" Target="https://futurecatalog.cos.edu/courseleaf/courseleaf.cgi?page=/programadmin/170/index.html&amp;step=showfullrecord" TargetMode="External"/><Relationship Id="rId55" Type="http://schemas.openxmlformats.org/officeDocument/2006/relationships/hyperlink" Target="https://futurecatalog.cos.edu/courseleaf/courseleaf.cgi?page=/programadmin/48/index.html&amp;step=showfullrecord" TargetMode="External"/><Relationship Id="rId76" Type="http://schemas.openxmlformats.org/officeDocument/2006/relationships/hyperlink" Target="https://futurecatalog.cos.edu/courseleaf/courseleaf.cgi?page=/programadmin/141/index.html&amp;step=showfullrecord" TargetMode="External"/><Relationship Id="rId97" Type="http://schemas.openxmlformats.org/officeDocument/2006/relationships/hyperlink" Target="https://futurecatalog.cos.edu/courseleaf/courseleaf.cgi?page=/programadmin/82/index.html&amp;step=showfullrecord" TargetMode="External"/><Relationship Id="rId104" Type="http://schemas.openxmlformats.org/officeDocument/2006/relationships/hyperlink" Target="https://futurecatalog.cos.edu/courseleaf/courseleaf.cgi?page=/programadmin/134/index.html&amp;step=showfullrecord" TargetMode="External"/><Relationship Id="rId120" Type="http://schemas.openxmlformats.org/officeDocument/2006/relationships/hyperlink" Target="https://futurecatalog.cos.edu/courseleaf/courseleaf.cgi?page=/programadmin/1/index.html&amp;step=showfullrecord" TargetMode="External"/><Relationship Id="rId125" Type="http://schemas.openxmlformats.org/officeDocument/2006/relationships/hyperlink" Target="https://futurecatalog.cos.edu/courseleaf/courseleaf.cgi?page=/programadmin/104/index.html&amp;step=showfullrecord" TargetMode="External"/><Relationship Id="rId141" Type="http://schemas.openxmlformats.org/officeDocument/2006/relationships/hyperlink" Target="https://futurecatalog.cos.edu/courseleaf/courseleaf.cgi?page=/programadmin/157/index.html&amp;step=showfullrecord" TargetMode="External"/><Relationship Id="rId146" Type="http://schemas.openxmlformats.org/officeDocument/2006/relationships/hyperlink" Target="https://futurecatalog.cos.edu/courseleaf/courseleaf.cgi?page=/programadmin/177/index.html&amp;step=showfullrecord" TargetMode="External"/><Relationship Id="rId167" Type="http://schemas.openxmlformats.org/officeDocument/2006/relationships/hyperlink" Target="https://futurecatalog.cos.edu/courseleaf/courseleaf.cgi?page=/programadmin/75/index.html&amp;step=showfullrecord" TargetMode="External"/><Relationship Id="rId7" Type="http://schemas.openxmlformats.org/officeDocument/2006/relationships/hyperlink" Target="https://futurecatalog.cos.edu/courseleaf/courseleaf.cgi?page=/programadmin/145/index.html&amp;step=showfullrecord" TargetMode="External"/><Relationship Id="rId71" Type="http://schemas.openxmlformats.org/officeDocument/2006/relationships/hyperlink" Target="https://futurecatalog.cos.edu/courseleaf/courseleaf.cgi?page=/programadmin/119/index.html&amp;step=showfullrecord" TargetMode="External"/><Relationship Id="rId92" Type="http://schemas.openxmlformats.org/officeDocument/2006/relationships/hyperlink" Target="https://futurecatalog.cos.edu/courseleaf/courseleaf.cgi?page=/programadmin/68/index.html&amp;step=showfullrecord" TargetMode="External"/><Relationship Id="rId162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124/index.html&amp;step=showfullrecord" TargetMode="External"/><Relationship Id="rId29" Type="http://schemas.openxmlformats.org/officeDocument/2006/relationships/hyperlink" Target="https://futurecatalog.cos.edu/courseleaf/courseleaf.cgi?page=/programadmin/86/index.html&amp;step=showfullrecord" TargetMode="External"/><Relationship Id="rId24" Type="http://schemas.openxmlformats.org/officeDocument/2006/relationships/hyperlink" Target="https://futurecatalog.cos.edu/courseleaf/courseleaf.cgi?page=/programadmin/80/index.html&amp;step=showfullrecord" TargetMode="External"/><Relationship Id="rId40" Type="http://schemas.openxmlformats.org/officeDocument/2006/relationships/hyperlink" Target="https://futurecatalog.cos.edu/courseleaf/courseleaf.cgi?page=/programadmin/70/index.html&amp;step=showfullrecord" TargetMode="External"/><Relationship Id="rId45" Type="http://schemas.openxmlformats.org/officeDocument/2006/relationships/hyperlink" Target="https://futurecatalog.cos.edu/courseleaf/courseleaf.cgi?page=/programadmin/5/index.html&amp;step=showfullrecord" TargetMode="External"/><Relationship Id="rId66" Type="http://schemas.openxmlformats.org/officeDocument/2006/relationships/hyperlink" Target="https://futurecatalog.cos.edu/courseleaf/courseleaf.cgi?page=/programadmin/98/index.html&amp;step=showfullrecord" TargetMode="External"/><Relationship Id="rId87" Type="http://schemas.openxmlformats.org/officeDocument/2006/relationships/hyperlink" Target="https://futurecatalog.cos.edu/courseleaf/courseleaf.cgi?page=/programadmin/46/index.html&amp;step=showfullrecord" TargetMode="External"/><Relationship Id="rId110" Type="http://schemas.openxmlformats.org/officeDocument/2006/relationships/hyperlink" Target="https://futurecatalog.cos.edu/courseleaf/courseleaf.cgi?page=/programadmin/156/index.html&amp;step=showfullrecord" TargetMode="External"/><Relationship Id="rId115" Type="http://schemas.openxmlformats.org/officeDocument/2006/relationships/hyperlink" Target="https://futurecatalog.cos.edu/courseleaf/courseleaf.cgi?page=/programadmin/169/index.html&amp;step=showfullrecord" TargetMode="External"/><Relationship Id="rId131" Type="http://schemas.openxmlformats.org/officeDocument/2006/relationships/hyperlink" Target="https://futurecatalog.cos.edu/courseleaf/courseleaf.cgi?page=/programadmin/123/index.html&amp;step=showfullrecord" TargetMode="External"/><Relationship Id="rId136" Type="http://schemas.openxmlformats.org/officeDocument/2006/relationships/hyperlink" Target="https://futurecatalog.cos.edu/courseleaf/courseleaf.cgi?page=/programadmin/143/index.html&amp;step=showfullrecord" TargetMode="External"/><Relationship Id="rId157" Type="http://schemas.openxmlformats.org/officeDocument/2006/relationships/hyperlink" Target="https://futurecatalog.cos.edu/courseleaf/courseleaf.cgi?page=/programadmin/45/index.html&amp;step=showfullrecord" TargetMode="External"/><Relationship Id="rId61" Type="http://schemas.openxmlformats.org/officeDocument/2006/relationships/hyperlink" Target="https://futurecatalog.cos.edu/courseleaf/courseleaf.cgi?page=/programadmin/58/index.html&amp;step=showfullrecord" TargetMode="External"/><Relationship Id="rId82" Type="http://schemas.openxmlformats.org/officeDocument/2006/relationships/hyperlink" Target="https://futurecatalog.cos.edu/courseleaf/courseleaf.cgi?page=/programadmin/19/index.html&amp;step=showfullrecord" TargetMode="External"/><Relationship Id="rId152" Type="http://schemas.openxmlformats.org/officeDocument/2006/relationships/hyperlink" Target="https://futurecatalog.cos.edu/courseleaf/courseleaf.cgi?page=/programadmin/38/index.html&amp;step=showfullrecord" TargetMode="External"/><Relationship Id="rId19" Type="http://schemas.openxmlformats.org/officeDocument/2006/relationships/hyperlink" Target="https://futurecatalog.cos.edu/courseleaf/courseleaf.cgi?page=/programadmin/34/index.html&amp;step=showfullrecord" TargetMode="External"/><Relationship Id="rId14" Type="http://schemas.openxmlformats.org/officeDocument/2006/relationships/hyperlink" Target="https://futurecatalog.cos.edu/courseleaf/courseleaf.cgi?page=/programadmin/29/index.html&amp;step=showfullrecord" TargetMode="External"/><Relationship Id="rId30" Type="http://schemas.openxmlformats.org/officeDocument/2006/relationships/hyperlink" Target="https://futurecatalog.cos.edu/courseleaf/courseleaf.cgi?page=/programadmin/97/index.html&amp;step=showfullrecord" TargetMode="External"/><Relationship Id="rId35" Type="http://schemas.openxmlformats.org/officeDocument/2006/relationships/hyperlink" Target="https://futurecatalog.cos.edu/courseleaf/courseleaf.cgi?page=/programadmin/142/index.html&amp;step=showfullrecord" TargetMode="External"/><Relationship Id="rId56" Type="http://schemas.openxmlformats.org/officeDocument/2006/relationships/hyperlink" Target="https://futurecatalog.cos.edu/courseleaf/courseleaf.cgi?page=/programadmin/50/index.html&amp;step=showfullrecord" TargetMode="External"/><Relationship Id="rId77" Type="http://schemas.openxmlformats.org/officeDocument/2006/relationships/hyperlink" Target="https://futurecatalog.cos.edu/courseleaf/courseleaf.cgi?page=/programadmin/147/index.html&amp;step=showfullrecord" TargetMode="External"/><Relationship Id="rId100" Type="http://schemas.openxmlformats.org/officeDocument/2006/relationships/hyperlink" Target="https://futurecatalog.cos.edu/courseleaf/courseleaf.cgi?page=/programadmin/108/index.html&amp;step=showfullrecord" TargetMode="External"/><Relationship Id="rId105" Type="http://schemas.openxmlformats.org/officeDocument/2006/relationships/hyperlink" Target="https://futurecatalog.cos.edu/courseleaf/courseleaf.cgi?page=/programadmin/139/index.html&amp;step=showfullrecord" TargetMode="External"/><Relationship Id="rId126" Type="http://schemas.openxmlformats.org/officeDocument/2006/relationships/hyperlink" Target="https://futurecatalog.cos.edu/courseleaf/courseleaf.cgi?page=/programadmin/105/index.html&amp;step=showfullrecord" TargetMode="External"/><Relationship Id="rId147" Type="http://schemas.openxmlformats.org/officeDocument/2006/relationships/hyperlink" Target="https://futurecatalog.cos.edu/courseleaf/courseleaf.cgi?page=/programadmin/186/index.html&amp;step=showfullrecord" TargetMode="External"/><Relationship Id="rId168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programadmin/166/index.html&amp;step=showfullrecord" TargetMode="External"/><Relationship Id="rId51" Type="http://schemas.openxmlformats.org/officeDocument/2006/relationships/hyperlink" Target="https://futurecatalog.cos.edu/courseleaf/courseleaf.cgi?page=/programadmin/174/index.html&amp;step=showfullrecord" TargetMode="External"/><Relationship Id="rId72" Type="http://schemas.openxmlformats.org/officeDocument/2006/relationships/hyperlink" Target="https://futurecatalog.cos.edu/courseleaf/courseleaf.cgi?page=/programadmin/12/index.html&amp;step=showfullrecord" TargetMode="External"/><Relationship Id="rId93" Type="http://schemas.openxmlformats.org/officeDocument/2006/relationships/hyperlink" Target="https://futurecatalog.cos.edu/courseleaf/courseleaf.cgi?page=/programadmin/69/index.html&amp;step=showfullrecord" TargetMode="External"/><Relationship Id="rId98" Type="http://schemas.openxmlformats.org/officeDocument/2006/relationships/hyperlink" Target="https://futurecatalog.cos.edu/courseleaf/courseleaf.cgi?page=/programadmin/99/index.html&amp;step=showfullrecord" TargetMode="External"/><Relationship Id="rId121" Type="http://schemas.openxmlformats.org/officeDocument/2006/relationships/hyperlink" Target="https://futurecatalog.cos.edu/courseleaf/courseleaf.cgi?page=/programadmin/100/index.html&amp;step=showfullrecord" TargetMode="External"/><Relationship Id="rId142" Type="http://schemas.openxmlformats.org/officeDocument/2006/relationships/hyperlink" Target="https://futurecatalog.cos.edu/courseleaf/courseleaf.cgi?page=/programadmin/160/index.html&amp;step=showfullrecord" TargetMode="External"/><Relationship Id="rId163" Type="http://schemas.openxmlformats.org/officeDocument/2006/relationships/hyperlink" Target="https://futurecatalog.cos.edu/courseleaf/courseleaf.cgi?page=/programadmin/59/index.html&amp;step=showfullrecord" TargetMode="External"/><Relationship Id="rId3" Type="http://schemas.openxmlformats.org/officeDocument/2006/relationships/hyperlink" Target="https://futurecatalog.cos.edu/courseleaf/courseleaf.cgi?page=/programadmin/125/index.html&amp;step=showfullrecord" TargetMode="External"/><Relationship Id="rId25" Type="http://schemas.openxmlformats.org/officeDocument/2006/relationships/hyperlink" Target="https://futurecatalog.cos.edu/courseleaf/courseleaf.cgi?page=/programadmin/81/index.html&amp;step=showfullrecord" TargetMode="External"/><Relationship Id="rId46" Type="http://schemas.openxmlformats.org/officeDocument/2006/relationships/hyperlink" Target="https://futurecatalog.cos.edu/courseleaf/courseleaf.cgi?page=/programadmin/180/index.html&amp;step=showfullrecord" TargetMode="External"/><Relationship Id="rId67" Type="http://schemas.openxmlformats.org/officeDocument/2006/relationships/hyperlink" Target="https://futurecatalog.cos.edu/courseleaf/courseleaf.cgi?page=/programadmin/10/index.html&amp;step=showfullrecord" TargetMode="External"/><Relationship Id="rId116" Type="http://schemas.openxmlformats.org/officeDocument/2006/relationships/hyperlink" Target="https://futurecatalog.cos.edu/courseleaf/courseleaf.cgi?page=/programadmin/43/index.html&amp;step=showfullrecord" TargetMode="External"/><Relationship Id="rId137" Type="http://schemas.openxmlformats.org/officeDocument/2006/relationships/hyperlink" Target="https://futurecatalog.cos.edu/courseleaf/courseleaf.cgi?page=/programadmin/15/index.html&amp;step=showfullrecord" TargetMode="External"/><Relationship Id="rId158" Type="http://schemas.openxmlformats.org/officeDocument/2006/relationships/hyperlink" Target="https://futurecatalog.cos.edu/courseleaf/courseleaf.cgi?page=/programadmin/47/index.html&amp;step=showfullrecord" TargetMode="External"/><Relationship Id="rId20" Type="http://schemas.openxmlformats.org/officeDocument/2006/relationships/hyperlink" Target="https://futurecatalog.cos.edu/courseleaf/courseleaf.cgi?page=/programadmin/35/index.html&amp;step=showfullrecord" TargetMode="External"/><Relationship Id="rId41" Type="http://schemas.openxmlformats.org/officeDocument/2006/relationships/hyperlink" Target="https://futurecatalog.cos.edu/courseleaf/courseleaf.cgi?page=/programadmin/72/index.html&amp;step=showfullrecord" TargetMode="External"/><Relationship Id="rId62" Type="http://schemas.openxmlformats.org/officeDocument/2006/relationships/hyperlink" Target="https://futurecatalog.cos.edu/courseleaf/courseleaf.cgi?page=/programadmin/65/index.html&amp;step=showfullrecord" TargetMode="External"/><Relationship Id="rId83" Type="http://schemas.openxmlformats.org/officeDocument/2006/relationships/hyperlink" Target="https://futurecatalog.cos.edu/courseleaf/courseleaf.cgi?page=/programadmin/20/index.html&amp;step=showfullrecord" TargetMode="External"/><Relationship Id="rId88" Type="http://schemas.openxmlformats.org/officeDocument/2006/relationships/hyperlink" Target="https://futurecatalog.cos.edu/courseleaf/courseleaf.cgi?page=/programadmin/6/index.html&amp;step=showfullrecord" TargetMode="External"/><Relationship Id="rId111" Type="http://schemas.openxmlformats.org/officeDocument/2006/relationships/hyperlink" Target="https://futurecatalog.cos.edu/courseleaf/courseleaf.cgi?page=/programadmin/158/index.html&amp;step=showfullrecord" TargetMode="External"/><Relationship Id="rId132" Type="http://schemas.openxmlformats.org/officeDocument/2006/relationships/hyperlink" Target="https://futurecatalog.cos.edu/courseleaf/courseleaf.cgi?page=/programadmin/13/index.html&amp;step=showfullrecord" TargetMode="External"/><Relationship Id="rId153" Type="http://schemas.openxmlformats.org/officeDocument/2006/relationships/hyperlink" Target="https://futurecatalog.cos.edu/courseleaf/courseleaf.cgi?page=/programadmin/39/index.html&amp;step=showfullrecord" TargetMode="External"/><Relationship Id="rId15" Type="http://schemas.openxmlformats.org/officeDocument/2006/relationships/hyperlink" Target="https://futurecatalog.cos.edu/courseleaf/courseleaf.cgi?page=/programadmin/30/index.html&amp;step=showfullrecord" TargetMode="External"/><Relationship Id="rId36" Type="http://schemas.openxmlformats.org/officeDocument/2006/relationships/hyperlink" Target="https://futurecatalog.cos.edu/courseleaf/courseleaf.cgi?page=/programadmin/148/index.html&amp;step=showfullrecord" TargetMode="External"/><Relationship Id="rId57" Type="http://schemas.openxmlformats.org/officeDocument/2006/relationships/hyperlink" Target="https://futurecatalog.cos.edu/courseleaf/courseleaf.cgi?page=/programadmin/52/index.html&amp;step=showfullrecord" TargetMode="External"/><Relationship Id="rId106" Type="http://schemas.openxmlformats.org/officeDocument/2006/relationships/hyperlink" Target="https://futurecatalog.cos.edu/courseleaf/courseleaf.cgi?page=/programadmin/144/index.html&amp;step=showfullrecord" TargetMode="External"/><Relationship Id="rId127" Type="http://schemas.openxmlformats.org/officeDocument/2006/relationships/hyperlink" Target="https://futurecatalog.cos.edu/courseleaf/courseleaf.cgi?page=/programadmin/113/index.html&amp;step=showfullrecord" TargetMode="External"/><Relationship Id="rId10" Type="http://schemas.openxmlformats.org/officeDocument/2006/relationships/hyperlink" Target="https://futurecatalog.cos.edu/courseleaf/courseleaf.cgi?page=/programadmin/175/index.html&amp;step=showfullrecord" TargetMode="External"/><Relationship Id="rId31" Type="http://schemas.openxmlformats.org/officeDocument/2006/relationships/hyperlink" Target="https://futurecatalog.cos.edu/courseleaf/courseleaf.cgi?page=/programadmin/106/index.html&amp;step=showfullrecord" TargetMode="External"/><Relationship Id="rId52" Type="http://schemas.openxmlformats.org/officeDocument/2006/relationships/hyperlink" Target="https://futurecatalog.cos.edu/courseleaf/courseleaf.cgi?page=/programadmin/190/index.html&amp;step=showfullrecord" TargetMode="External"/><Relationship Id="rId73" Type="http://schemas.openxmlformats.org/officeDocument/2006/relationships/hyperlink" Target="https://futurecatalog.cos.edu/courseleaf/courseleaf.cgi?page=/programadmin/126/index.html&amp;step=showfullrecord" TargetMode="External"/><Relationship Id="rId78" Type="http://schemas.openxmlformats.org/officeDocument/2006/relationships/hyperlink" Target="https://futurecatalog.cos.edu/courseleaf/courseleaf.cgi?page=/programadmin/165/index.html&amp;step=showfullrecord" TargetMode="External"/><Relationship Id="rId94" Type="http://schemas.openxmlformats.org/officeDocument/2006/relationships/hyperlink" Target="https://futurecatalog.cos.edu/courseleaf/courseleaf.cgi?page=/programadmin/71/index.html&amp;step=showfullrecord" TargetMode="External"/><Relationship Id="rId99" Type="http://schemas.openxmlformats.org/officeDocument/2006/relationships/hyperlink" Target="https://futurecatalog.cos.edu/courseleaf/courseleaf.cgi?page=/programadmin/96/index.html&amp;step=showfullrecord" TargetMode="External"/><Relationship Id="rId101" Type="http://schemas.openxmlformats.org/officeDocument/2006/relationships/hyperlink" Target="https://futurecatalog.cos.edu/courseleaf/courseleaf.cgi?page=/programadmin/11/index.html&amp;step=showfullrecord" TargetMode="External"/><Relationship Id="rId122" Type="http://schemas.openxmlformats.org/officeDocument/2006/relationships/hyperlink" Target="https://futurecatalog.cos.edu/courseleaf/courseleaf.cgi?page=/programadmin/101/index.html&amp;step=showfullrecord" TargetMode="External"/><Relationship Id="rId143" Type="http://schemas.openxmlformats.org/officeDocument/2006/relationships/hyperlink" Target="https://futurecatalog.cos.edu/courseleaf/courseleaf.cgi?page=/programadmin/167/index.html&amp;step=showfullrecord" TargetMode="External"/><Relationship Id="rId148" Type="http://schemas.openxmlformats.org/officeDocument/2006/relationships/hyperlink" Target="https://futurecatalog.cos.edu/courseleaf/courseleaf.cgi?page=/programadmin/191/index.html&amp;step=showfullrecord" TargetMode="External"/><Relationship Id="rId164" Type="http://schemas.openxmlformats.org/officeDocument/2006/relationships/hyperlink" Target="https://futurecatalog.cos.edu/courseleaf/courseleaf.cgi?page=/programadmin/64/index.html&amp;step=showfullrecord" TargetMode="External"/><Relationship Id="rId169" Type="http://schemas.openxmlformats.org/officeDocument/2006/relationships/hyperlink" Target="https://futurecatalog.cos.edu/courseleaf/courseleaf.cgi?page=/programadmin/92/index.html&amp;step=showfullrecord" TargetMode="External"/><Relationship Id="rId4" Type="http://schemas.openxmlformats.org/officeDocument/2006/relationships/hyperlink" Target="https://futurecatalog.cos.edu/courseleaf/courseleaf.cgi?page=/programadmin/129/index.html&amp;step=showfullrecord" TargetMode="External"/><Relationship Id="rId9" Type="http://schemas.openxmlformats.org/officeDocument/2006/relationships/hyperlink" Target="https://futurecatalog.cos.edu/courseleaf/courseleaf.cgi?page=/programadmin/173/index.html&amp;step=showfullrecord" TargetMode="External"/><Relationship Id="rId26" Type="http://schemas.openxmlformats.org/officeDocument/2006/relationships/hyperlink" Target="https://futurecatalog.cos.edu/courseleaf/courseleaf.cgi?page=/programadmin/83/index.html&amp;step=showfullrecord" TargetMode="External"/><Relationship Id="rId47" Type="http://schemas.openxmlformats.org/officeDocument/2006/relationships/hyperlink" Target="https://futurecatalog.cos.edu/courseleaf/courseleaf.cgi?page=/programadmin/109/index.html&amp;step=showfullrecord" TargetMode="External"/><Relationship Id="rId68" Type="http://schemas.openxmlformats.org/officeDocument/2006/relationships/hyperlink" Target="https://futurecatalog.cos.edu/courseleaf/courseleaf.cgi?page=/programadmin/110/index.html&amp;step=showfullrecord" TargetMode="External"/><Relationship Id="rId89" Type="http://schemas.openxmlformats.org/officeDocument/2006/relationships/hyperlink" Target="https://futurecatalog.cos.edu/courseleaf/courseleaf.cgi?page=/programadmin/60/index.html&amp;step=showfullrecord" TargetMode="External"/><Relationship Id="rId112" Type="http://schemas.openxmlformats.org/officeDocument/2006/relationships/hyperlink" Target="https://futurecatalog.cos.edu/courseleaf/courseleaf.cgi?page=/programadmin/159/index.html&amp;step=showfullrecord" TargetMode="External"/><Relationship Id="rId133" Type="http://schemas.openxmlformats.org/officeDocument/2006/relationships/hyperlink" Target="https://futurecatalog.cos.edu/courseleaf/courseleaf.cgi?page=/programadmin/131/index.html&amp;step=showfullrecord" TargetMode="External"/><Relationship Id="rId154" Type="http://schemas.openxmlformats.org/officeDocument/2006/relationships/hyperlink" Target="https://futurecatalog.cos.edu/courseleaf/courseleaf.cgi?page=/programadmin/4/index.html&amp;step=showfullrecord" TargetMode="External"/><Relationship Id="rId16" Type="http://schemas.openxmlformats.org/officeDocument/2006/relationships/hyperlink" Target="https://futurecatalog.cos.edu/courseleaf/courseleaf.cgi?page=/programadmin/31/index.html&amp;step=showfullrecord" TargetMode="External"/><Relationship Id="rId37" Type="http://schemas.openxmlformats.org/officeDocument/2006/relationships/hyperlink" Target="https://futurecatalog.cos.edu/courseleaf/courseleaf.cgi?page=/programadmin/22/index.html&amp;step=showfullrecord" TargetMode="External"/><Relationship Id="rId58" Type="http://schemas.openxmlformats.org/officeDocument/2006/relationships/hyperlink" Target="https://futurecatalog.cos.edu/courseleaf/courseleaf.cgi?page=/programadmin/54/index.html&amp;step=showfullrecord" TargetMode="External"/><Relationship Id="rId79" Type="http://schemas.openxmlformats.org/officeDocument/2006/relationships/hyperlink" Target="https://futurecatalog.cos.edu/courseleaf/courseleaf.cgi?page=/programadmin/17/index.html&amp;step=showfullrecord" TargetMode="External"/><Relationship Id="rId102" Type="http://schemas.openxmlformats.org/officeDocument/2006/relationships/hyperlink" Target="https://futurecatalog.cos.edu/courseleaf/courseleaf.cgi?page=/programadmin/112/index.html&amp;step=showfullrecord" TargetMode="External"/><Relationship Id="rId123" Type="http://schemas.openxmlformats.org/officeDocument/2006/relationships/hyperlink" Target="https://futurecatalog.cos.edu/courseleaf/courseleaf.cgi?page=/programadmin/102/index.html&amp;step=showfullrecord" TargetMode="External"/><Relationship Id="rId144" Type="http://schemas.openxmlformats.org/officeDocument/2006/relationships/hyperlink" Target="https://futurecatalog.cos.edu/courseleaf/courseleaf.cgi?page=/programadmin/168/index.html&amp;step=showfullrecord" TargetMode="External"/><Relationship Id="rId90" Type="http://schemas.openxmlformats.org/officeDocument/2006/relationships/hyperlink" Target="https://futurecatalog.cos.edu/courseleaf/courseleaf.cgi?page=/programadmin/62/index.html&amp;step=showfullrecord" TargetMode="External"/><Relationship Id="rId165" Type="http://schemas.openxmlformats.org/officeDocument/2006/relationships/hyperlink" Target="https://futurecatalog.cos.edu/courseleaf/courseleaf.cgi?page=/programadmin/73/index.html&amp;step=showfullrecord" TargetMode="External"/><Relationship Id="rId27" Type="http://schemas.openxmlformats.org/officeDocument/2006/relationships/hyperlink" Target="https://futurecatalog.cos.edu/courseleaf/courseleaf.cgi?page=/programadmin/84/index.html&amp;step=showfullrecord" TargetMode="External"/><Relationship Id="rId48" Type="http://schemas.openxmlformats.org/officeDocument/2006/relationships/hyperlink" Target="https://futurecatalog.cos.edu/courseleaf/courseleaf.cgi?page=/programadmin/117/index.html&amp;step=showfullrecord" TargetMode="External"/><Relationship Id="rId69" Type="http://schemas.openxmlformats.org/officeDocument/2006/relationships/hyperlink" Target="https://futurecatalog.cos.edu/courseleaf/courseleaf.cgi?page=/programadmin/111/index.html&amp;step=showfullrecord" TargetMode="External"/><Relationship Id="rId113" Type="http://schemas.openxmlformats.org/officeDocument/2006/relationships/hyperlink" Target="https://futurecatalog.cos.edu/courseleaf/courseleaf.cgi?page=/programadmin/16/index.html&amp;step=showfullrecord" TargetMode="External"/><Relationship Id="rId134" Type="http://schemas.openxmlformats.org/officeDocument/2006/relationships/hyperlink" Target="https://futurecatalog.cos.edu/courseleaf/courseleaf.cgi?page=/programadmin/137/index.html&amp;step=showfullrecord" TargetMode="External"/><Relationship Id="rId80" Type="http://schemas.openxmlformats.org/officeDocument/2006/relationships/hyperlink" Target="https://futurecatalog.cos.edu/courseleaf/courseleaf.cgi?page=/programadmin/18/index.html&amp;step=showfullrecord" TargetMode="External"/><Relationship Id="rId155" Type="http://schemas.openxmlformats.org/officeDocument/2006/relationships/hyperlink" Target="https://futurecatalog.cos.edu/courseleaf/courseleaf.cgi?page=/programadmin/40/index.html&amp;step=showfullrecord" TargetMode="External"/><Relationship Id="rId17" Type="http://schemas.openxmlformats.org/officeDocument/2006/relationships/hyperlink" Target="https://futurecatalog.cos.edu/courseleaf/courseleaf.cgi?page=/programadmin/32/index.html&amp;step=showfullrecord" TargetMode="External"/><Relationship Id="rId38" Type="http://schemas.openxmlformats.org/officeDocument/2006/relationships/hyperlink" Target="https://futurecatalog.cos.edu/courseleaf/courseleaf.cgi?page=/programadmin/23/index.html&amp;step=showfullrecord" TargetMode="External"/><Relationship Id="rId59" Type="http://schemas.openxmlformats.org/officeDocument/2006/relationships/hyperlink" Target="https://futurecatalog.cos.edu/courseleaf/courseleaf.cgi?page=/programadmin/55/index.html&amp;step=showfullrecord" TargetMode="External"/><Relationship Id="rId103" Type="http://schemas.openxmlformats.org/officeDocument/2006/relationships/hyperlink" Target="https://futurecatalog.cos.edu/courseleaf/courseleaf.cgi?page=/programadmin/114/index.html&amp;step=showfullrecord" TargetMode="External"/><Relationship Id="rId124" Type="http://schemas.openxmlformats.org/officeDocument/2006/relationships/hyperlink" Target="https://futurecatalog.cos.edu/courseleaf/courseleaf.cgi?page=/programadmin/103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28/index.html&amp;step=showfullrecord" TargetMode="External"/><Relationship Id="rId13" Type="http://schemas.openxmlformats.org/officeDocument/2006/relationships/hyperlink" Target="https://futurecatalog.cos.edu/courseleaf/courseleaf.cgi?page=/programadmin/11/index.html&amp;step=showfullrecord" TargetMode="External"/><Relationship Id="rId18" Type="http://schemas.openxmlformats.org/officeDocument/2006/relationships/hyperlink" Target="https://futurecatalog.cos.edu/courseleaf/courseleaf.cgi?page=/programadmin/8/index.html&amp;step=showfullrecord" TargetMode="External"/><Relationship Id="rId3" Type="http://schemas.openxmlformats.org/officeDocument/2006/relationships/hyperlink" Target="https://futurecatalog.cos.edu/courseleaf/courseleaf.cgi?page=/programadmin/9/index.html&amp;step=showfullrecord" TargetMode="External"/><Relationship Id="rId7" Type="http://schemas.openxmlformats.org/officeDocument/2006/relationships/hyperlink" Target="https://futurecatalog.cos.edu/courseleaf/courseleaf.cgi?page=/programadmin/127/index.html&amp;step=showfullrecord" TargetMode="External"/><Relationship Id="rId12" Type="http://schemas.openxmlformats.org/officeDocument/2006/relationships/hyperlink" Target="https://futurecatalog.cos.edu/courseleaf/courseleaf.cgi?page=/programadmin/16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" Type="http://schemas.openxmlformats.org/officeDocument/2006/relationships/hyperlink" Target="https://futurecatalog.cos.edu/courseleaf/courseleaf.cgi?page=/programadmin/193/index.html&amp;step=showfullrecord" TargetMode="External"/><Relationship Id="rId16" Type="http://schemas.openxmlformats.org/officeDocument/2006/relationships/hyperlink" Target="https://futurecatalog.cos.edu/courseleaf/courseleaf.cgi?page=/programadmin/13/index.html&amp;step=showfullrecord" TargetMode="External"/><Relationship Id="rId1" Type="http://schemas.openxmlformats.org/officeDocument/2006/relationships/hyperlink" Target="https://futurecatalog.cos.edu/courseleaf/courseleaf.cgi?page=/programadmin/155/index.html&amp;step=showfullrecord" TargetMode="External"/><Relationship Id="rId6" Type="http://schemas.openxmlformats.org/officeDocument/2006/relationships/hyperlink" Target="https://futurecatalog.cos.edu/courseleaf/courseleaf.cgi?page=/programadmin/126/index.html&amp;step=showfullrecord" TargetMode="External"/><Relationship Id="rId11" Type="http://schemas.openxmlformats.org/officeDocument/2006/relationships/hyperlink" Target="https://futurecatalog.cos.edu/courseleaf/courseleaf.cgi?page=/programadmin/139/index.html&amp;step=showfullrecord" TargetMode="External"/><Relationship Id="rId5" Type="http://schemas.openxmlformats.org/officeDocument/2006/relationships/hyperlink" Target="https://futurecatalog.cos.edu/courseleaf/courseleaf.cgi?page=/programadmin/125/index.html&amp;step=showfullrecord" TargetMode="External"/><Relationship Id="rId15" Type="http://schemas.openxmlformats.org/officeDocument/2006/relationships/hyperlink" Target="https://futurecatalog.cos.edu/courseleaf/courseleaf.cgi?page=/programadmin/10/index.html&amp;step=showfullrecord" TargetMode="External"/><Relationship Id="rId10" Type="http://schemas.openxmlformats.org/officeDocument/2006/relationships/hyperlink" Target="https://futurecatalog.cos.edu/courseleaf/courseleaf.cgi?page=/programadmin/130/index.html&amp;step=showfullrecord" TargetMode="External"/><Relationship Id="rId4" Type="http://schemas.openxmlformats.org/officeDocument/2006/relationships/hyperlink" Target="https://futurecatalog.cos.edu/courseleaf/courseleaf.cgi?page=/programadmin/124/index.html&amp;step=showfullrecord" TargetMode="External"/><Relationship Id="rId9" Type="http://schemas.openxmlformats.org/officeDocument/2006/relationships/hyperlink" Target="https://futurecatalog.cos.edu/courseleaf/courseleaf.cgi?page=/programadmin/129/index.html&amp;step=showfullrecord" TargetMode="External"/><Relationship Id="rId14" Type="http://schemas.openxmlformats.org/officeDocument/2006/relationships/hyperlink" Target="https://futurecatalog.cos.edu/courseleaf/courseleaf.cgi?page=/programadmin/140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74/index.html&amp;step=showfullrecord" TargetMode="External"/><Relationship Id="rId2" Type="http://schemas.openxmlformats.org/officeDocument/2006/relationships/hyperlink" Target="https://futurecatalog.cos.edu/courseleaf/courseleaf.cgi?page=/programadmin/73/index.html&amp;step=showfullrecord" TargetMode="External"/><Relationship Id="rId1" Type="http://schemas.openxmlformats.org/officeDocument/2006/relationships/hyperlink" Target="https://futurecatalog.cos.edu/courseleaf/courseleaf.cgi?page=/programadmin/119/index.html&amp;step=showfullrecord" TargetMode="External"/><Relationship Id="rId4" Type="http://schemas.openxmlformats.org/officeDocument/2006/relationships/hyperlink" Target="https://futurecatalog.cos.edu/courseleaf/courseleaf.cgi?page=/programadmin/75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41/index.html&amp;step=showfullrecord" TargetMode="External"/><Relationship Id="rId3" Type="http://schemas.openxmlformats.org/officeDocument/2006/relationships/hyperlink" Target="https://futurecatalog.cos.edu/courseleaf/courseleaf.cgi?page=/programadmin/38/index.html&amp;step=showfullrecord" TargetMode="External"/><Relationship Id="rId7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programadmin/2/index.html&amp;step=showfullrecord" TargetMode="External"/><Relationship Id="rId1" Type="http://schemas.openxmlformats.org/officeDocument/2006/relationships/hyperlink" Target="https://futurecatalog.cos.edu/courseleaf/courseleaf.cgi?page=/programadmin/1/index.html&amp;step=showfullrecord" TargetMode="External"/><Relationship Id="rId6" Type="http://schemas.openxmlformats.org/officeDocument/2006/relationships/hyperlink" Target="https://futurecatalog.cos.edu/courseleaf/courseleaf.cgi?page=/programadmin/53/index.html&amp;step=showfullrecord" TargetMode="External"/><Relationship Id="rId5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programadmin/40/index.html&amp;step=showfullrecord" TargetMode="External"/><Relationship Id="rId9" Type="http://schemas.openxmlformats.org/officeDocument/2006/relationships/hyperlink" Target="https://futurecatalog.cos.edu/courseleaf/courseleaf.cgi?page=/programadmin/131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94/index.html&amp;step=showfullrecord" TargetMode="External"/><Relationship Id="rId13" Type="http://schemas.openxmlformats.org/officeDocument/2006/relationships/hyperlink" Target="https://futurecatalog.cos.edu/courseleaf/courseleaf.cgi?page=/programadmin/43/index.html&amp;step=showfullrecord" TargetMode="External"/><Relationship Id="rId3" Type="http://schemas.openxmlformats.org/officeDocument/2006/relationships/hyperlink" Target="https://futurecatalog.cos.edu/courseleaf/courseleaf.cgi?page=/programadmin/46/index.html&amp;step=showfullrecord" TargetMode="External"/><Relationship Id="rId7" Type="http://schemas.openxmlformats.org/officeDocument/2006/relationships/hyperlink" Target="https://futurecatalog.cos.edu/courseleaf/courseleaf.cgi?page=/programadmin/92/index.html&amp;step=showfullrecord" TargetMode="External"/><Relationship Id="rId12" Type="http://schemas.openxmlformats.org/officeDocument/2006/relationships/hyperlink" Target="https://futurecatalog.cos.edu/courseleaf/courseleaf.cgi?page=/programadmin/47/index.html&amp;step=showfullrecord" TargetMode="External"/><Relationship Id="rId2" Type="http://schemas.openxmlformats.org/officeDocument/2006/relationships/hyperlink" Target="https://futurecatalog.cos.edu/courseleaf/courseleaf.cgi?page=/programadmin/48/index.html&amp;step=showfullrecord" TargetMode="External"/><Relationship Id="rId1" Type="http://schemas.openxmlformats.org/officeDocument/2006/relationships/hyperlink" Target="https://futurecatalog.cos.edu/courseleaf/courseleaf.cgi?page=/programadmin/190/index.html&amp;step=showfullrecord" TargetMode="External"/><Relationship Id="rId6" Type="http://schemas.openxmlformats.org/officeDocument/2006/relationships/hyperlink" Target="https://futurecatalog.cos.edu/courseleaf/courseleaf.cgi?page=/programadmin/160/index.html&amp;step=showfullrecord" TargetMode="External"/><Relationship Id="rId11" Type="http://schemas.openxmlformats.org/officeDocument/2006/relationships/hyperlink" Target="https://futurecatalog.cos.edu/courseleaf/courseleaf.cgi?page=/programadmin/177/index.html&amp;step=showfullrecord" TargetMode="External"/><Relationship Id="rId5" Type="http://schemas.openxmlformats.org/officeDocument/2006/relationships/hyperlink" Target="https://futurecatalog.cos.edu/courseleaf/courseleaf.cgi?page=/programadmin/123/index.html&amp;step=showfullrecord" TargetMode="External"/><Relationship Id="rId10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programadmin/122/index.html&amp;step=showfullrecord" TargetMode="External"/><Relationship Id="rId9" Type="http://schemas.openxmlformats.org/officeDocument/2006/relationships/hyperlink" Target="https://futurecatalog.cos.edu/courseleaf/courseleaf.cgi?page=/programadmin/45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73/index.html&amp;step=showfullrecord" TargetMode="External"/><Relationship Id="rId18" Type="http://schemas.openxmlformats.org/officeDocument/2006/relationships/hyperlink" Target="https://futurecatalog.cos.edu/courseleaf/courseleaf.cgi?page=/programadmin/23/index.html&amp;step=showfullrecord" TargetMode="External"/><Relationship Id="rId26" Type="http://schemas.openxmlformats.org/officeDocument/2006/relationships/hyperlink" Target="https://futurecatalog.cos.edu/courseleaf/courseleaf.cgi?page=/programadmin/24/index.html&amp;step=showfullrecord" TargetMode="External"/><Relationship Id="rId39" Type="http://schemas.openxmlformats.org/officeDocument/2006/relationships/hyperlink" Target="https://futurecatalog.cos.edu/courseleaf/courseleaf.cgi?page=/programadmin/111/index.html&amp;step=showfullrecord" TargetMode="External"/><Relationship Id="rId21" Type="http://schemas.openxmlformats.org/officeDocument/2006/relationships/hyperlink" Target="https://futurecatalog.cos.edu/courseleaf/courseleaf.cgi?page=/programadmin/68/index.html&amp;step=showfullrecord" TargetMode="External"/><Relationship Id="rId34" Type="http://schemas.openxmlformats.org/officeDocument/2006/relationships/hyperlink" Target="https://futurecatalog.cos.edu/courseleaf/courseleaf.cgi?page=/programadmin/170/index.html&amp;step=showfullrecord" TargetMode="External"/><Relationship Id="rId42" Type="http://schemas.openxmlformats.org/officeDocument/2006/relationships/hyperlink" Target="https://futurecatalog.cos.edu/courseleaf/courseleaf.cgi?page=/programadmin/99/index.html&amp;step=showfullrecord" TargetMode="External"/><Relationship Id="rId47" Type="http://schemas.openxmlformats.org/officeDocument/2006/relationships/hyperlink" Target="https://futurecatalog.cos.edu/courseleaf/courseleaf.cgi?page=/programadmin/102/index.html&amp;step=showfullrecord" TargetMode="External"/><Relationship Id="rId7" Type="http://schemas.openxmlformats.org/officeDocument/2006/relationships/hyperlink" Target="https://futurecatalog.cos.edu/courseleaf/courseleaf.cgi?page=/programadmin/35/index.html&amp;step=showfullrecord" TargetMode="External"/><Relationship Id="rId2" Type="http://schemas.openxmlformats.org/officeDocument/2006/relationships/hyperlink" Target="https://futurecatalog.cos.edu/courseleaf/courseleaf.cgi?page=/programadmin/30/index.html&amp;step=showfullrecord" TargetMode="External"/><Relationship Id="rId16" Type="http://schemas.openxmlformats.org/officeDocument/2006/relationships/hyperlink" Target="https://futurecatalog.cos.edu/courseleaf/courseleaf.cgi?page=/programadmin/20/index.html&amp;step=showfullrecord" TargetMode="External"/><Relationship Id="rId29" Type="http://schemas.openxmlformats.org/officeDocument/2006/relationships/hyperlink" Target="https://futurecatalog.cos.edu/courseleaf/courseleaf.cgi?page=/programadmin/57/index.html&amp;step=showfullrecord" TargetMode="External"/><Relationship Id="rId1" Type="http://schemas.openxmlformats.org/officeDocument/2006/relationships/hyperlink" Target="https://futurecatalog.cos.edu/courseleaf/courseleaf.cgi?page=/programadmin/29/index.html&amp;step=showfullrecord" TargetMode="External"/><Relationship Id="rId6" Type="http://schemas.openxmlformats.org/officeDocument/2006/relationships/hyperlink" Target="https://futurecatalog.cos.edu/courseleaf/courseleaf.cgi?page=/programadmin/34/index.html&amp;step=showfullrecord" TargetMode="External"/><Relationship Id="rId11" Type="http://schemas.openxmlformats.org/officeDocument/2006/relationships/hyperlink" Target="https://futurecatalog.cos.edu/courseleaf/courseleaf.cgi?page=/programadmin/152/index.html&amp;step=showfullrecord" TargetMode="External"/><Relationship Id="rId24" Type="http://schemas.openxmlformats.org/officeDocument/2006/relationships/hyperlink" Target="https://futurecatalog.cos.edu/courseleaf/courseleaf.cgi?page=/programadmin/72/index.html&amp;step=showfullrecord" TargetMode="External"/><Relationship Id="rId32" Type="http://schemas.openxmlformats.org/officeDocument/2006/relationships/hyperlink" Target="https://futurecatalog.cos.edu/courseleaf/courseleaf.cgi?page=/programadmin/19/index.html&amp;step=showfullrecord" TargetMode="External"/><Relationship Id="rId37" Type="http://schemas.openxmlformats.org/officeDocument/2006/relationships/hyperlink" Target="https://futurecatalog.cos.edu/courseleaf/courseleaf.cgi?page=/programadmin/98/index.html&amp;step=showfullrecord" TargetMode="External"/><Relationship Id="rId40" Type="http://schemas.openxmlformats.org/officeDocument/2006/relationships/hyperlink" Target="https://futurecatalog.cos.edu/courseleaf/courseleaf.cgi?page=/programadmin/71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5" Type="http://schemas.openxmlformats.org/officeDocument/2006/relationships/hyperlink" Target="https://futurecatalog.cos.edu/courseleaf/courseleaf.cgi?page=/programadmin/33/index.html&amp;step=showfullrecord" TargetMode="External"/><Relationship Id="rId15" Type="http://schemas.openxmlformats.org/officeDocument/2006/relationships/hyperlink" Target="https://futurecatalog.cos.edu/courseleaf/courseleaf.cgi?page=/programadmin/107/index.html&amp;step=showfullrecord" TargetMode="External"/><Relationship Id="rId23" Type="http://schemas.openxmlformats.org/officeDocument/2006/relationships/hyperlink" Target="https://futurecatalog.cos.edu/courseleaf/courseleaf.cgi?page=/programadmin/70/index.html&amp;step=showfullrecord" TargetMode="External"/><Relationship Id="rId28" Type="http://schemas.openxmlformats.org/officeDocument/2006/relationships/hyperlink" Target="https://futurecatalog.cos.edu/courseleaf/courseleaf.cgi?page=/programadmin/56/index.html&amp;step=showfullrecord" TargetMode="External"/><Relationship Id="rId36" Type="http://schemas.openxmlformats.org/officeDocument/2006/relationships/hyperlink" Target="https://futurecatalog.cos.edu/courseleaf/courseleaf.cgi?page=/programadmin/55/index.html&amp;step=showfullrecord" TargetMode="External"/><Relationship Id="rId10" Type="http://schemas.openxmlformats.org/officeDocument/2006/relationships/hyperlink" Target="https://futurecatalog.cos.edu/courseleaf/courseleaf.cgi?page=/programadmin/87/index.html&amp;step=showfullrecord" TargetMode="External"/><Relationship Id="rId19" Type="http://schemas.openxmlformats.org/officeDocument/2006/relationships/hyperlink" Target="https://futurecatalog.cos.edu/courseleaf/courseleaf.cgi?page=/programadmin/66/index.html&amp;step=showfullrecord" TargetMode="External"/><Relationship Id="rId31" Type="http://schemas.openxmlformats.org/officeDocument/2006/relationships/hyperlink" Target="https://futurecatalog.cos.edu/courseleaf/courseleaf.cgi?page=/programadmin/60/index.html&amp;step=showfullrecord" TargetMode="External"/><Relationship Id="rId44" Type="http://schemas.openxmlformats.org/officeDocument/2006/relationships/hyperlink" Target="https://futurecatalog.cos.edu/courseleaf/courseleaf.cgi?page=/programadmin/169/index.html&amp;step=showfullrecord" TargetMode="External"/><Relationship Id="rId4" Type="http://schemas.openxmlformats.org/officeDocument/2006/relationships/hyperlink" Target="https://futurecatalog.cos.edu/courseleaf/courseleaf.cgi?page=/programadmin/32/index.html&amp;step=showfullrecord" TargetMode="External"/><Relationship Id="rId9" Type="http://schemas.openxmlformats.org/officeDocument/2006/relationships/hyperlink" Target="https://futurecatalog.cos.edu/courseleaf/courseleaf.cgi?page=/programadmin/86/index.html&amp;step=showfullrecord" TargetMode="External"/><Relationship Id="rId14" Type="http://schemas.openxmlformats.org/officeDocument/2006/relationships/hyperlink" Target="https://futurecatalog.cos.edu/courseleaf/courseleaf.cgi?page=/programadmin/106/index.html&amp;step=showfullrecord" TargetMode="External"/><Relationship Id="rId22" Type="http://schemas.openxmlformats.org/officeDocument/2006/relationships/hyperlink" Target="https://futurecatalog.cos.edu/courseleaf/courseleaf.cgi?page=/programadmin/69/index.html&amp;step=showfullrecord" TargetMode="External"/><Relationship Id="rId27" Type="http://schemas.openxmlformats.org/officeDocument/2006/relationships/hyperlink" Target="https://futurecatalog.cos.edu/courseleaf/courseleaf.cgi?page=/programadmin/61/index.html&amp;step=showfullrecord" TargetMode="External"/><Relationship Id="rId30" Type="http://schemas.openxmlformats.org/officeDocument/2006/relationships/hyperlink" Target="https://futurecatalog.cos.edu/courseleaf/courseleaf.cgi?page=/programadmin/58/index.html&amp;step=showfullrecord" TargetMode="External"/><Relationship Id="rId35" Type="http://schemas.openxmlformats.org/officeDocument/2006/relationships/hyperlink" Target="https://futurecatalog.cos.edu/courseleaf/courseleaf.cgi?page=/programadmin/54/index.html&amp;step=showfullrecord" TargetMode="External"/><Relationship Id="rId43" Type="http://schemas.openxmlformats.org/officeDocument/2006/relationships/hyperlink" Target="https://futurecatalog.cos.edu/courseleaf/courseleaf.cgi?page=/programadmin/162/index.html&amp;step=showfullrecord" TargetMode="External"/><Relationship Id="rId8" Type="http://schemas.openxmlformats.org/officeDocument/2006/relationships/hyperlink" Target="https://futurecatalog.cos.edu/courseleaf/courseleaf.cgi?page=/programadmin/36/index.html&amp;step=showfullrecord" TargetMode="External"/><Relationship Id="rId3" Type="http://schemas.openxmlformats.org/officeDocument/2006/relationships/hyperlink" Target="https://futurecatalog.cos.edu/courseleaf/courseleaf.cgi?page=/programadmin/31/index.html&amp;step=showfullrecord" TargetMode="External"/><Relationship Id="rId12" Type="http://schemas.openxmlformats.org/officeDocument/2006/relationships/hyperlink" Target="https://futurecatalog.cos.edu/courseleaf/courseleaf.cgi?page=/programadmin/153/index.html&amp;step=showfullrecord" TargetMode="External"/><Relationship Id="rId17" Type="http://schemas.openxmlformats.org/officeDocument/2006/relationships/hyperlink" Target="https://futurecatalog.cos.edu/courseleaf/courseleaf.cgi?page=/programadmin/22/index.html&amp;step=showfullrecord" TargetMode="External"/><Relationship Id="rId25" Type="http://schemas.openxmlformats.org/officeDocument/2006/relationships/hyperlink" Target="https://futurecatalog.cos.edu/courseleaf/courseleaf.cgi?page=/programadmin/21/index.html&amp;step=showfullrecord" TargetMode="External"/><Relationship Id="rId33" Type="http://schemas.openxmlformats.org/officeDocument/2006/relationships/hyperlink" Target="https://futurecatalog.cos.edu/courseleaf/courseleaf.cgi?page=/programadmin/109/index.html&amp;step=showfullrecord" TargetMode="External"/><Relationship Id="rId38" Type="http://schemas.openxmlformats.org/officeDocument/2006/relationships/hyperlink" Target="https://futurecatalog.cos.edu/courseleaf/courseleaf.cgi?page=/programadmin/110/index.html&amp;step=showfullrecord" TargetMode="External"/><Relationship Id="rId46" Type="http://schemas.openxmlformats.org/officeDocument/2006/relationships/hyperlink" Target="https://futurecatalog.cos.edu/courseleaf/courseleaf.cgi?page=/programadmin/101/index.html&amp;step=showfullrecord" TargetMode="External"/><Relationship Id="rId20" Type="http://schemas.openxmlformats.org/officeDocument/2006/relationships/hyperlink" Target="https://futurecatalog.cos.edu/courseleaf/courseleaf.cgi?page=/programadmin/67/index.html&amp;step=showfullrecord" TargetMode="External"/><Relationship Id="rId41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83/index.html&amp;step=showfullrecord" TargetMode="External"/><Relationship Id="rId2" Type="http://schemas.openxmlformats.org/officeDocument/2006/relationships/hyperlink" Target="https://futurecatalog.cos.edu/courseleaf/courseleaf.cgi?page=/programadmin/49/index.html&amp;step=showfullrecord" TargetMode="External"/><Relationship Id="rId1" Type="http://schemas.openxmlformats.org/officeDocument/2006/relationships/hyperlink" Target="https://futurecatalog.cos.edu/courseleaf/courseleaf.cgi?page=/programadmin/112/index.html&amp;step=showfullrecord" TargetMode="External"/><Relationship Id="rId6" Type="http://schemas.openxmlformats.org/officeDocument/2006/relationships/hyperlink" Target="https://futurecatalog.cos.edu/courseleaf/courseleaf.cgi?page=/programadmin/174/index.html&amp;step=showfullrecord" TargetMode="External"/><Relationship Id="rId5" Type="http://schemas.openxmlformats.org/officeDocument/2006/relationships/hyperlink" Target="https://futurecatalog.cos.edu/courseleaf/courseleaf.cgi?page=/programadmin/85/index.html&amp;step=showfullrecord" TargetMode="External"/><Relationship Id="rId4" Type="http://schemas.openxmlformats.org/officeDocument/2006/relationships/hyperlink" Target="https://futurecatalog.cos.edu/courseleaf/courseleaf.cgi?page=/programadmin/84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9447-54B6-8D4C-9349-2BA1524C2530}">
  <dimension ref="A1:G949"/>
  <sheetViews>
    <sheetView workbookViewId="0">
      <selection activeCell="A23" sqref="A23:G23"/>
    </sheetView>
  </sheetViews>
  <sheetFormatPr baseColWidth="10" defaultRowHeight="16" x14ac:dyDescent="0.2"/>
  <cols>
    <col min="1" max="1" width="11.33203125" customWidth="1"/>
    <col min="2" max="2" width="32.6640625" customWidth="1"/>
    <col min="3" max="3" width="52.5" customWidth="1"/>
    <col min="5" max="5" width="23" customWidth="1"/>
    <col min="6" max="6" width="21.83203125" customWidth="1"/>
    <col min="7" max="7" width="20" customWidth="1"/>
  </cols>
  <sheetData>
    <row r="1" spans="1:7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" x14ac:dyDescent="0.2">
      <c r="A2" s="2" t="s">
        <v>35</v>
      </c>
      <c r="B2" s="2" t="s">
        <v>28</v>
      </c>
      <c r="C2" s="2" t="s">
        <v>115</v>
      </c>
      <c r="D2" s="2" t="s">
        <v>10</v>
      </c>
      <c r="E2" s="3">
        <v>43202</v>
      </c>
      <c r="F2" s="3">
        <v>43199</v>
      </c>
      <c r="G2" s="3">
        <v>45025</v>
      </c>
    </row>
    <row r="3" spans="1:7" ht="17" x14ac:dyDescent="0.2">
      <c r="A3" s="2" t="s">
        <v>35</v>
      </c>
      <c r="B3" s="2" t="s">
        <v>28</v>
      </c>
      <c r="C3" s="2" t="s">
        <v>116</v>
      </c>
      <c r="D3" s="2" t="s">
        <v>10</v>
      </c>
      <c r="E3" s="3">
        <v>43202</v>
      </c>
      <c r="F3" s="3">
        <v>43199</v>
      </c>
      <c r="G3" s="3">
        <v>45025</v>
      </c>
    </row>
    <row r="4" spans="1:7" ht="17" x14ac:dyDescent="0.2">
      <c r="A4" s="2" t="s">
        <v>395</v>
      </c>
      <c r="B4" s="2" t="s">
        <v>377</v>
      </c>
      <c r="C4" s="2" t="s">
        <v>536</v>
      </c>
      <c r="D4" s="2" t="s">
        <v>10</v>
      </c>
      <c r="E4" s="3">
        <v>43202</v>
      </c>
      <c r="F4" s="3">
        <v>43199</v>
      </c>
      <c r="G4" s="3">
        <v>45025</v>
      </c>
    </row>
    <row r="5" spans="1:7" ht="17" x14ac:dyDescent="0.2">
      <c r="A5" s="2" t="s">
        <v>7</v>
      </c>
      <c r="B5" s="2" t="s">
        <v>8</v>
      </c>
      <c r="C5" s="2" t="s">
        <v>20</v>
      </c>
      <c r="D5" s="2" t="s">
        <v>10</v>
      </c>
      <c r="E5" s="3">
        <v>43172</v>
      </c>
      <c r="F5" s="3">
        <v>43171</v>
      </c>
      <c r="G5" s="3">
        <v>44997</v>
      </c>
    </row>
    <row r="6" spans="1:7" ht="17" x14ac:dyDescent="0.2">
      <c r="A6" s="2" t="s">
        <v>7</v>
      </c>
      <c r="B6" s="2" t="s">
        <v>8</v>
      </c>
      <c r="C6" s="2" t="s">
        <v>21</v>
      </c>
      <c r="D6" s="2" t="s">
        <v>10</v>
      </c>
      <c r="E6" s="3">
        <v>43172</v>
      </c>
      <c r="F6" s="3">
        <v>43171</v>
      </c>
      <c r="G6" s="3">
        <v>44997</v>
      </c>
    </row>
    <row r="7" spans="1:7" ht="17" x14ac:dyDescent="0.2">
      <c r="A7" s="2" t="s">
        <v>7</v>
      </c>
      <c r="B7" s="2" t="s">
        <v>8</v>
      </c>
      <c r="C7" s="2" t="s">
        <v>22</v>
      </c>
      <c r="D7" s="2" t="s">
        <v>10</v>
      </c>
      <c r="E7" s="3">
        <v>43172</v>
      </c>
      <c r="F7" s="3">
        <v>43171</v>
      </c>
      <c r="G7" s="3">
        <v>44997</v>
      </c>
    </row>
    <row r="8" spans="1:7" ht="17" x14ac:dyDescent="0.2">
      <c r="A8" s="2" t="s">
        <v>7</v>
      </c>
      <c r="B8" s="2" t="s">
        <v>8</v>
      </c>
      <c r="C8" s="2" t="s">
        <v>23</v>
      </c>
      <c r="D8" s="2" t="s">
        <v>10</v>
      </c>
      <c r="E8" s="3">
        <v>43172</v>
      </c>
      <c r="F8" s="3">
        <v>43171</v>
      </c>
      <c r="G8" s="3">
        <v>44997</v>
      </c>
    </row>
    <row r="9" spans="1:7" ht="17" x14ac:dyDescent="0.2">
      <c r="A9" s="2" t="s">
        <v>7</v>
      </c>
      <c r="B9" s="2" t="s">
        <v>8</v>
      </c>
      <c r="C9" s="2" t="s">
        <v>24</v>
      </c>
      <c r="D9" s="2" t="s">
        <v>10</v>
      </c>
      <c r="E9" s="3">
        <v>43172</v>
      </c>
      <c r="F9" s="3">
        <v>43171</v>
      </c>
      <c r="G9" s="3">
        <v>44997</v>
      </c>
    </row>
    <row r="10" spans="1:7" ht="17" x14ac:dyDescent="0.2">
      <c r="A10" s="2" t="s">
        <v>7</v>
      </c>
      <c r="B10" s="2" t="s">
        <v>8</v>
      </c>
      <c r="C10" s="2" t="s">
        <v>25</v>
      </c>
      <c r="D10" s="2" t="s">
        <v>10</v>
      </c>
      <c r="E10" s="3">
        <v>43172</v>
      </c>
      <c r="F10" s="3">
        <v>43171</v>
      </c>
      <c r="G10" s="3">
        <v>44997</v>
      </c>
    </row>
    <row r="11" spans="1:7" ht="17" x14ac:dyDescent="0.2">
      <c r="A11" s="2" t="s">
        <v>7</v>
      </c>
      <c r="B11" s="2" t="s">
        <v>8</v>
      </c>
      <c r="C11" s="2" t="s">
        <v>26</v>
      </c>
      <c r="D11" s="2" t="s">
        <v>10</v>
      </c>
      <c r="E11" s="3">
        <v>43172</v>
      </c>
      <c r="F11" s="3">
        <v>43171</v>
      </c>
      <c r="G11" s="3">
        <v>44997</v>
      </c>
    </row>
    <row r="12" spans="1:7" ht="17" x14ac:dyDescent="0.2">
      <c r="A12" s="2" t="s">
        <v>30</v>
      </c>
      <c r="B12" s="2" t="s">
        <v>28</v>
      </c>
      <c r="C12" s="2" t="s">
        <v>111</v>
      </c>
      <c r="D12" s="2" t="s">
        <v>10</v>
      </c>
      <c r="E12" s="3">
        <v>43181</v>
      </c>
      <c r="F12" s="3">
        <v>43171</v>
      </c>
      <c r="G12" s="3">
        <v>44997</v>
      </c>
    </row>
    <row r="13" spans="1:7" ht="17" x14ac:dyDescent="0.2">
      <c r="A13" s="2" t="s">
        <v>35</v>
      </c>
      <c r="B13" s="2" t="s">
        <v>28</v>
      </c>
      <c r="C13" s="2" t="s">
        <v>112</v>
      </c>
      <c r="D13" s="2" t="s">
        <v>10</v>
      </c>
      <c r="E13" s="3">
        <v>43172</v>
      </c>
      <c r="F13" s="3">
        <v>43171</v>
      </c>
      <c r="G13" s="3">
        <v>44997</v>
      </c>
    </row>
    <row r="14" spans="1:7" ht="17" x14ac:dyDescent="0.2">
      <c r="A14" s="2" t="s">
        <v>35</v>
      </c>
      <c r="B14" s="2" t="s">
        <v>28</v>
      </c>
      <c r="C14" s="2" t="s">
        <v>113</v>
      </c>
      <c r="D14" s="2" t="s">
        <v>10</v>
      </c>
      <c r="E14" s="3">
        <v>43182</v>
      </c>
      <c r="F14" s="3">
        <v>43171</v>
      </c>
      <c r="G14" s="3">
        <v>44997</v>
      </c>
    </row>
    <row r="15" spans="1:7" ht="17" x14ac:dyDescent="0.2">
      <c r="A15" s="2" t="s">
        <v>35</v>
      </c>
      <c r="B15" s="2" t="s">
        <v>28</v>
      </c>
      <c r="C15" s="2" t="s">
        <v>114</v>
      </c>
      <c r="D15" s="2" t="s">
        <v>10</v>
      </c>
      <c r="E15" s="3">
        <v>43182</v>
      </c>
      <c r="F15" s="3">
        <v>43171</v>
      </c>
      <c r="G15" s="3">
        <v>44997</v>
      </c>
    </row>
    <row r="16" spans="1:7" ht="17" x14ac:dyDescent="0.2">
      <c r="A16" s="2" t="s">
        <v>130</v>
      </c>
      <c r="B16" s="2" t="s">
        <v>118</v>
      </c>
      <c r="C16" s="2" t="s">
        <v>166</v>
      </c>
      <c r="D16" s="2" t="s">
        <v>10</v>
      </c>
      <c r="E16" s="3">
        <v>43172</v>
      </c>
      <c r="F16" s="3">
        <v>43171</v>
      </c>
      <c r="G16" s="3">
        <v>44997</v>
      </c>
    </row>
    <row r="17" spans="1:7" ht="17" x14ac:dyDescent="0.2">
      <c r="A17" s="2" t="s">
        <v>207</v>
      </c>
      <c r="B17" s="2" t="s">
        <v>168</v>
      </c>
      <c r="C17" s="2" t="s">
        <v>208</v>
      </c>
      <c r="D17" s="2" t="s">
        <v>10</v>
      </c>
      <c r="E17" s="3">
        <v>43172</v>
      </c>
      <c r="F17" s="3">
        <v>43171</v>
      </c>
      <c r="G17" s="3">
        <v>44997</v>
      </c>
    </row>
    <row r="18" spans="1:7" ht="17" x14ac:dyDescent="0.2">
      <c r="A18" s="2" t="s">
        <v>167</v>
      </c>
      <c r="B18" s="2" t="s">
        <v>168</v>
      </c>
      <c r="C18" s="2" t="s">
        <v>209</v>
      </c>
      <c r="D18" s="2" t="s">
        <v>10</v>
      </c>
      <c r="E18" s="3">
        <v>43180</v>
      </c>
      <c r="F18" s="3">
        <v>43171</v>
      </c>
      <c r="G18" s="3">
        <v>44997</v>
      </c>
    </row>
    <row r="19" spans="1:7" ht="17" x14ac:dyDescent="0.2">
      <c r="A19" s="2" t="s">
        <v>167</v>
      </c>
      <c r="B19" s="2" t="s">
        <v>168</v>
      </c>
      <c r="C19" s="2" t="s">
        <v>210</v>
      </c>
      <c r="D19" s="2" t="s">
        <v>10</v>
      </c>
      <c r="E19" s="3">
        <v>43180</v>
      </c>
      <c r="F19" s="3">
        <v>43171</v>
      </c>
      <c r="G19" s="3">
        <v>44997</v>
      </c>
    </row>
    <row r="20" spans="1:7" ht="17" x14ac:dyDescent="0.2">
      <c r="A20" s="2" t="s">
        <v>167</v>
      </c>
      <c r="B20" s="2" t="s">
        <v>168</v>
      </c>
      <c r="C20" s="2" t="s">
        <v>211</v>
      </c>
      <c r="D20" s="2" t="s">
        <v>10</v>
      </c>
      <c r="E20" s="3">
        <v>43180</v>
      </c>
      <c r="F20" s="3">
        <v>43171</v>
      </c>
      <c r="G20" s="3">
        <v>44997</v>
      </c>
    </row>
    <row r="21" spans="1:7" ht="17" x14ac:dyDescent="0.2">
      <c r="A21" s="2" t="s">
        <v>167</v>
      </c>
      <c r="B21" s="2" t="s">
        <v>168</v>
      </c>
      <c r="C21" s="2" t="s">
        <v>212</v>
      </c>
      <c r="D21" s="2" t="s">
        <v>10</v>
      </c>
      <c r="E21" s="3">
        <v>43182</v>
      </c>
      <c r="F21" s="3">
        <v>43171</v>
      </c>
      <c r="G21" s="3">
        <v>44997</v>
      </c>
    </row>
    <row r="22" spans="1:7" ht="17" x14ac:dyDescent="0.2">
      <c r="A22" s="2" t="s">
        <v>167</v>
      </c>
      <c r="B22" s="2" t="s">
        <v>168</v>
      </c>
      <c r="C22" s="2" t="s">
        <v>213</v>
      </c>
      <c r="D22" s="2" t="s">
        <v>10</v>
      </c>
      <c r="E22" s="3">
        <v>43182</v>
      </c>
      <c r="F22" s="3">
        <v>43171</v>
      </c>
      <c r="G22" s="3">
        <v>44997</v>
      </c>
    </row>
    <row r="23" spans="1:7" ht="17" x14ac:dyDescent="0.2">
      <c r="A23" s="2" t="s">
        <v>167</v>
      </c>
      <c r="B23" s="2" t="s">
        <v>168</v>
      </c>
      <c r="C23" s="2" t="s">
        <v>214</v>
      </c>
      <c r="D23" s="2" t="s">
        <v>10</v>
      </c>
      <c r="E23" s="3">
        <v>43182</v>
      </c>
      <c r="F23" s="3">
        <v>43171</v>
      </c>
      <c r="G23" s="3">
        <v>44997</v>
      </c>
    </row>
    <row r="24" spans="1:7" ht="17" x14ac:dyDescent="0.2">
      <c r="A24" s="2" t="s">
        <v>410</v>
      </c>
      <c r="B24" s="2" t="s">
        <v>377</v>
      </c>
      <c r="C24" s="2" t="s">
        <v>531</v>
      </c>
      <c r="D24" s="2" t="s">
        <v>10</v>
      </c>
      <c r="E24" s="3">
        <v>43172</v>
      </c>
      <c r="F24" s="3">
        <v>43171</v>
      </c>
      <c r="G24" s="3">
        <v>44997</v>
      </c>
    </row>
    <row r="25" spans="1:7" ht="17" x14ac:dyDescent="0.2">
      <c r="A25" s="2" t="s">
        <v>376</v>
      </c>
      <c r="B25" s="2" t="s">
        <v>377</v>
      </c>
      <c r="C25" s="2" t="s">
        <v>532</v>
      </c>
      <c r="D25" s="2" t="s">
        <v>10</v>
      </c>
      <c r="E25" s="3">
        <v>43180</v>
      </c>
      <c r="F25" s="3">
        <v>43171</v>
      </c>
      <c r="G25" s="3">
        <v>44997</v>
      </c>
    </row>
    <row r="26" spans="1:7" ht="17" x14ac:dyDescent="0.2">
      <c r="A26" s="2" t="s">
        <v>376</v>
      </c>
      <c r="B26" s="2" t="s">
        <v>377</v>
      </c>
      <c r="C26" s="2" t="s">
        <v>533</v>
      </c>
      <c r="D26" s="2" t="s">
        <v>10</v>
      </c>
      <c r="E26" s="3">
        <v>43181</v>
      </c>
      <c r="F26" s="3">
        <v>43171</v>
      </c>
      <c r="G26" s="3">
        <v>44997</v>
      </c>
    </row>
    <row r="27" spans="1:7" ht="17" x14ac:dyDescent="0.2">
      <c r="A27" s="2" t="s">
        <v>376</v>
      </c>
      <c r="B27" s="2" t="s">
        <v>377</v>
      </c>
      <c r="C27" s="2" t="s">
        <v>534</v>
      </c>
      <c r="D27" s="2" t="s">
        <v>10</v>
      </c>
      <c r="E27" s="3">
        <v>43181</v>
      </c>
      <c r="F27" s="3">
        <v>43171</v>
      </c>
      <c r="G27" s="3">
        <v>44997</v>
      </c>
    </row>
    <row r="28" spans="1:7" ht="17" x14ac:dyDescent="0.2">
      <c r="A28" s="2" t="s">
        <v>395</v>
      </c>
      <c r="B28" s="2" t="s">
        <v>377</v>
      </c>
      <c r="C28" s="2" t="s">
        <v>535</v>
      </c>
      <c r="D28" s="2" t="s">
        <v>10</v>
      </c>
      <c r="E28" s="3">
        <v>43173</v>
      </c>
      <c r="F28" s="3">
        <v>43171</v>
      </c>
      <c r="G28" s="3">
        <v>44997</v>
      </c>
    </row>
    <row r="29" spans="1:7" ht="17" x14ac:dyDescent="0.2">
      <c r="A29" s="2" t="s">
        <v>537</v>
      </c>
      <c r="B29" s="2" t="s">
        <v>538</v>
      </c>
      <c r="C29" s="2" t="s">
        <v>610</v>
      </c>
      <c r="D29" s="2" t="s">
        <v>10</v>
      </c>
      <c r="E29" s="3">
        <v>43172</v>
      </c>
      <c r="F29" s="3">
        <v>43171</v>
      </c>
      <c r="G29" s="3">
        <v>44997</v>
      </c>
    </row>
    <row r="30" spans="1:7" ht="17" x14ac:dyDescent="0.2">
      <c r="A30" s="2" t="s">
        <v>537</v>
      </c>
      <c r="B30" s="2" t="s">
        <v>538</v>
      </c>
      <c r="C30" s="2" t="s">
        <v>611</v>
      </c>
      <c r="D30" s="2" t="s">
        <v>10</v>
      </c>
      <c r="E30" s="3">
        <v>43180</v>
      </c>
      <c r="F30" s="3">
        <v>43171</v>
      </c>
      <c r="G30" s="3">
        <v>44997</v>
      </c>
    </row>
    <row r="31" spans="1:7" ht="17" x14ac:dyDescent="0.2">
      <c r="A31" s="2" t="s">
        <v>545</v>
      </c>
      <c r="B31" s="2" t="s">
        <v>538</v>
      </c>
      <c r="C31" s="2" t="s">
        <v>612</v>
      </c>
      <c r="D31" s="2" t="s">
        <v>10</v>
      </c>
      <c r="E31" s="3">
        <v>43172</v>
      </c>
      <c r="F31" s="3">
        <v>43171</v>
      </c>
      <c r="G31" s="3">
        <v>44997</v>
      </c>
    </row>
    <row r="32" spans="1:7" ht="17" x14ac:dyDescent="0.2">
      <c r="A32" s="2" t="s">
        <v>545</v>
      </c>
      <c r="B32" s="2" t="s">
        <v>538</v>
      </c>
      <c r="C32" s="2" t="s">
        <v>613</v>
      </c>
      <c r="D32" s="2" t="s">
        <v>10</v>
      </c>
      <c r="E32" s="3">
        <v>43172</v>
      </c>
      <c r="F32" s="3">
        <v>43171</v>
      </c>
      <c r="G32" s="3">
        <v>44997</v>
      </c>
    </row>
    <row r="33" spans="1:7" ht="17" x14ac:dyDescent="0.2">
      <c r="A33" s="2" t="s">
        <v>545</v>
      </c>
      <c r="B33" s="2" t="s">
        <v>538</v>
      </c>
      <c r="C33" s="2" t="s">
        <v>614</v>
      </c>
      <c r="D33" s="2" t="s">
        <v>10</v>
      </c>
      <c r="E33" s="3">
        <v>43173</v>
      </c>
      <c r="F33" s="3">
        <v>43171</v>
      </c>
      <c r="G33" s="3">
        <v>44997</v>
      </c>
    </row>
    <row r="34" spans="1:7" ht="17" x14ac:dyDescent="0.2">
      <c r="A34" s="2" t="s">
        <v>615</v>
      </c>
      <c r="B34" s="2" t="s">
        <v>616</v>
      </c>
      <c r="C34" s="2" t="s">
        <v>620</v>
      </c>
      <c r="D34" s="2" t="s">
        <v>10</v>
      </c>
      <c r="E34" s="3">
        <v>43227</v>
      </c>
      <c r="F34" s="3">
        <v>43171</v>
      </c>
      <c r="G34" s="3">
        <v>44997</v>
      </c>
    </row>
    <row r="35" spans="1:7" ht="17" x14ac:dyDescent="0.2">
      <c r="A35" s="2" t="s">
        <v>650</v>
      </c>
      <c r="B35" s="2" t="s">
        <v>651</v>
      </c>
      <c r="C35" s="2" t="s">
        <v>693</v>
      </c>
      <c r="D35" s="2" t="s">
        <v>10</v>
      </c>
      <c r="E35" s="3">
        <v>43173</v>
      </c>
      <c r="F35" s="3">
        <v>43171</v>
      </c>
      <c r="G35" s="3">
        <v>44997</v>
      </c>
    </row>
    <row r="36" spans="1:7" ht="17" x14ac:dyDescent="0.2">
      <c r="A36" s="2" t="s">
        <v>650</v>
      </c>
      <c r="B36" s="2" t="s">
        <v>651</v>
      </c>
      <c r="C36" s="2" t="s">
        <v>694</v>
      </c>
      <c r="D36" s="2" t="s">
        <v>10</v>
      </c>
      <c r="E36" s="3">
        <v>43173</v>
      </c>
      <c r="F36" s="3">
        <v>43171</v>
      </c>
      <c r="G36" s="3">
        <v>44997</v>
      </c>
    </row>
    <row r="37" spans="1:7" ht="17" x14ac:dyDescent="0.2">
      <c r="A37" s="2" t="s">
        <v>708</v>
      </c>
      <c r="B37" s="2" t="s">
        <v>696</v>
      </c>
      <c r="C37" s="2" t="s">
        <v>792</v>
      </c>
      <c r="D37" s="2" t="s">
        <v>10</v>
      </c>
      <c r="E37" s="3">
        <v>43173</v>
      </c>
      <c r="F37" s="3">
        <v>43171</v>
      </c>
      <c r="G37" s="3">
        <v>44997</v>
      </c>
    </row>
    <row r="38" spans="1:7" ht="17" x14ac:dyDescent="0.2">
      <c r="A38" s="2" t="s">
        <v>831</v>
      </c>
      <c r="B38" s="2" t="s">
        <v>794</v>
      </c>
      <c r="C38" s="2" t="s">
        <v>841</v>
      </c>
      <c r="D38" s="2" t="s">
        <v>10</v>
      </c>
      <c r="E38" s="3">
        <v>43172</v>
      </c>
      <c r="F38" s="3">
        <v>43171</v>
      </c>
      <c r="G38" s="3">
        <v>44997</v>
      </c>
    </row>
    <row r="39" spans="1:7" ht="17" x14ac:dyDescent="0.2">
      <c r="A39" s="2" t="s">
        <v>800</v>
      </c>
      <c r="B39" s="2" t="s">
        <v>794</v>
      </c>
      <c r="C39" s="2" t="s">
        <v>842</v>
      </c>
      <c r="D39" s="2" t="s">
        <v>10</v>
      </c>
      <c r="E39" s="3">
        <v>43182</v>
      </c>
      <c r="F39" s="3">
        <v>43171</v>
      </c>
      <c r="G39" s="3">
        <v>44997</v>
      </c>
    </row>
    <row r="40" spans="1:7" ht="17" x14ac:dyDescent="0.2">
      <c r="A40" s="2" t="s">
        <v>817</v>
      </c>
      <c r="B40" s="2" t="s">
        <v>794</v>
      </c>
      <c r="C40" s="2" t="s">
        <v>843</v>
      </c>
      <c r="D40" s="2" t="s">
        <v>10</v>
      </c>
      <c r="E40" s="3">
        <v>43173</v>
      </c>
      <c r="F40" s="3">
        <v>43171</v>
      </c>
      <c r="G40" s="3">
        <v>44997</v>
      </c>
    </row>
    <row r="41" spans="1:7" ht="17" x14ac:dyDescent="0.2">
      <c r="A41" s="2" t="s">
        <v>817</v>
      </c>
      <c r="B41" s="2" t="s">
        <v>794</v>
      </c>
      <c r="C41" s="2" t="s">
        <v>844</v>
      </c>
      <c r="D41" s="2" t="s">
        <v>10</v>
      </c>
      <c r="E41" s="3">
        <v>43173</v>
      </c>
      <c r="F41" s="3">
        <v>43171</v>
      </c>
      <c r="G41" s="3">
        <v>44997</v>
      </c>
    </row>
    <row r="42" spans="1:7" ht="17" x14ac:dyDescent="0.2">
      <c r="A42" s="2" t="s">
        <v>7</v>
      </c>
      <c r="B42" s="2" t="s">
        <v>846</v>
      </c>
      <c r="C42" s="2" t="s">
        <v>20</v>
      </c>
      <c r="D42" s="2" t="s">
        <v>10</v>
      </c>
      <c r="E42" s="3">
        <v>43172</v>
      </c>
      <c r="F42" s="3">
        <v>43171</v>
      </c>
      <c r="G42" s="3">
        <v>44997</v>
      </c>
    </row>
    <row r="43" spans="1:7" ht="17" x14ac:dyDescent="0.2">
      <c r="A43" s="2" t="s">
        <v>7</v>
      </c>
      <c r="B43" s="2" t="s">
        <v>846</v>
      </c>
      <c r="C43" s="2" t="s">
        <v>21</v>
      </c>
      <c r="D43" s="2" t="s">
        <v>10</v>
      </c>
      <c r="E43" s="3">
        <v>43172</v>
      </c>
      <c r="F43" s="3">
        <v>43171</v>
      </c>
      <c r="G43" s="3">
        <v>44997</v>
      </c>
    </row>
    <row r="44" spans="1:7" ht="17" x14ac:dyDescent="0.2">
      <c r="A44" s="2" t="s">
        <v>7</v>
      </c>
      <c r="B44" s="2" t="s">
        <v>846</v>
      </c>
      <c r="C44" s="2" t="s">
        <v>22</v>
      </c>
      <c r="D44" s="2" t="s">
        <v>10</v>
      </c>
      <c r="E44" s="3">
        <v>43172</v>
      </c>
      <c r="F44" s="3">
        <v>43171</v>
      </c>
      <c r="G44" s="3">
        <v>44997</v>
      </c>
    </row>
    <row r="45" spans="1:7" ht="17" x14ac:dyDescent="0.2">
      <c r="A45" s="2" t="s">
        <v>7</v>
      </c>
      <c r="B45" s="2" t="s">
        <v>846</v>
      </c>
      <c r="C45" s="2" t="s">
        <v>23</v>
      </c>
      <c r="D45" s="2" t="s">
        <v>10</v>
      </c>
      <c r="E45" s="3">
        <v>43172</v>
      </c>
      <c r="F45" s="3">
        <v>43171</v>
      </c>
      <c r="G45" s="3">
        <v>44997</v>
      </c>
    </row>
    <row r="46" spans="1:7" ht="17" x14ac:dyDescent="0.2">
      <c r="A46" s="2" t="s">
        <v>7</v>
      </c>
      <c r="B46" s="2" t="s">
        <v>846</v>
      </c>
      <c r="C46" s="2" t="s">
        <v>24</v>
      </c>
      <c r="D46" s="2" t="s">
        <v>10</v>
      </c>
      <c r="E46" s="3">
        <v>43172</v>
      </c>
      <c r="F46" s="3">
        <v>43171</v>
      </c>
      <c r="G46" s="3">
        <v>44997</v>
      </c>
    </row>
    <row r="47" spans="1:7" ht="17" x14ac:dyDescent="0.2">
      <c r="A47" s="2" t="s">
        <v>7</v>
      </c>
      <c r="B47" s="2" t="s">
        <v>846</v>
      </c>
      <c r="C47" s="2" t="s">
        <v>25</v>
      </c>
      <c r="D47" s="2" t="s">
        <v>10</v>
      </c>
      <c r="E47" s="3">
        <v>43172</v>
      </c>
      <c r="F47" s="3">
        <v>43171</v>
      </c>
      <c r="G47" s="3">
        <v>44997</v>
      </c>
    </row>
    <row r="48" spans="1:7" ht="17" x14ac:dyDescent="0.2">
      <c r="A48" s="2" t="s">
        <v>7</v>
      </c>
      <c r="B48" s="2" t="s">
        <v>846</v>
      </c>
      <c r="C48" s="2" t="s">
        <v>26</v>
      </c>
      <c r="D48" s="2" t="s">
        <v>10</v>
      </c>
      <c r="E48" s="3">
        <v>43172</v>
      </c>
      <c r="F48" s="3">
        <v>43171</v>
      </c>
      <c r="G48" s="3">
        <v>44997</v>
      </c>
    </row>
    <row r="49" spans="1:7" ht="17" x14ac:dyDescent="0.2">
      <c r="A49" s="2" t="s">
        <v>850</v>
      </c>
      <c r="B49" s="2" t="s">
        <v>846</v>
      </c>
      <c r="C49" s="2" t="s">
        <v>906</v>
      </c>
      <c r="D49" s="2" t="s">
        <v>10</v>
      </c>
      <c r="E49" s="3">
        <v>43181</v>
      </c>
      <c r="F49" s="3">
        <v>43171</v>
      </c>
      <c r="G49" s="3">
        <v>44997</v>
      </c>
    </row>
    <row r="50" spans="1:7" ht="17" x14ac:dyDescent="0.2">
      <c r="A50" s="2" t="s">
        <v>935</v>
      </c>
      <c r="B50" s="2" t="s">
        <v>919</v>
      </c>
      <c r="C50" s="2" t="s">
        <v>936</v>
      </c>
      <c r="D50" s="2" t="s">
        <v>10</v>
      </c>
      <c r="E50" s="3">
        <v>43182</v>
      </c>
      <c r="F50" s="3">
        <v>43171</v>
      </c>
      <c r="G50" s="3">
        <v>44997</v>
      </c>
    </row>
    <row r="51" spans="1:7" ht="17" x14ac:dyDescent="0.2">
      <c r="A51" s="2" t="s">
        <v>930</v>
      </c>
      <c r="B51" s="2" t="s">
        <v>919</v>
      </c>
      <c r="C51" s="2" t="s">
        <v>937</v>
      </c>
      <c r="D51" s="2" t="s">
        <v>10</v>
      </c>
      <c r="E51" s="3">
        <v>43173</v>
      </c>
      <c r="F51" s="3">
        <v>43171</v>
      </c>
      <c r="G51" s="3">
        <v>44997</v>
      </c>
    </row>
    <row r="52" spans="1:7" ht="17" x14ac:dyDescent="0.2">
      <c r="A52" s="2" t="s">
        <v>56</v>
      </c>
      <c r="B52" s="2" t="s">
        <v>28</v>
      </c>
      <c r="C52" s="2" t="s">
        <v>109</v>
      </c>
      <c r="D52" s="2" t="s">
        <v>10</v>
      </c>
      <c r="E52" s="3">
        <v>43152</v>
      </c>
      <c r="F52" s="3">
        <v>43143</v>
      </c>
      <c r="G52" s="3">
        <v>44969</v>
      </c>
    </row>
    <row r="53" spans="1:7" ht="17" x14ac:dyDescent="0.2">
      <c r="A53" s="2" t="s">
        <v>56</v>
      </c>
      <c r="B53" s="2" t="s">
        <v>28</v>
      </c>
      <c r="C53" s="2" t="s">
        <v>110</v>
      </c>
      <c r="D53" s="2" t="s">
        <v>10</v>
      </c>
      <c r="E53" s="3">
        <v>43152</v>
      </c>
      <c r="F53" s="3">
        <v>43143</v>
      </c>
      <c r="G53" s="3">
        <v>44969</v>
      </c>
    </row>
    <row r="54" spans="1:7" ht="17" x14ac:dyDescent="0.2">
      <c r="A54" s="2" t="s">
        <v>376</v>
      </c>
      <c r="B54" s="2" t="s">
        <v>377</v>
      </c>
      <c r="C54" s="2" t="s">
        <v>528</v>
      </c>
      <c r="D54" s="2" t="s">
        <v>10</v>
      </c>
      <c r="E54" s="3">
        <v>43153</v>
      </c>
      <c r="F54" s="3">
        <v>43143</v>
      </c>
      <c r="G54" s="3">
        <v>44969</v>
      </c>
    </row>
    <row r="55" spans="1:7" ht="17" x14ac:dyDescent="0.2">
      <c r="A55" s="2" t="s">
        <v>376</v>
      </c>
      <c r="B55" s="2" t="s">
        <v>377</v>
      </c>
      <c r="C55" s="2" t="s">
        <v>529</v>
      </c>
      <c r="D55" s="2" t="s">
        <v>10</v>
      </c>
      <c r="E55" s="3">
        <v>43153</v>
      </c>
      <c r="F55" s="3">
        <v>43143</v>
      </c>
      <c r="G55" s="3">
        <v>44969</v>
      </c>
    </row>
    <row r="56" spans="1:7" ht="17" x14ac:dyDescent="0.2">
      <c r="A56" s="2" t="s">
        <v>376</v>
      </c>
      <c r="B56" s="2" t="s">
        <v>377</v>
      </c>
      <c r="C56" s="2" t="s">
        <v>530</v>
      </c>
      <c r="D56" s="2" t="s">
        <v>10</v>
      </c>
      <c r="E56" s="3">
        <v>43153</v>
      </c>
      <c r="F56" s="3">
        <v>43143</v>
      </c>
      <c r="G56" s="3">
        <v>44969</v>
      </c>
    </row>
    <row r="57" spans="1:7" ht="17" x14ac:dyDescent="0.2">
      <c r="A57" s="2" t="s">
        <v>817</v>
      </c>
      <c r="B57" s="2" t="s">
        <v>794</v>
      </c>
      <c r="C57" s="2" t="s">
        <v>840</v>
      </c>
      <c r="D57" s="2" t="s">
        <v>10</v>
      </c>
      <c r="E57" s="3">
        <v>43145</v>
      </c>
      <c r="F57" s="3">
        <v>43143</v>
      </c>
      <c r="G57" s="3">
        <v>44969</v>
      </c>
    </row>
    <row r="58" spans="1:7" ht="17" x14ac:dyDescent="0.2">
      <c r="A58" s="2" t="s">
        <v>7</v>
      </c>
      <c r="B58" s="2" t="s">
        <v>8</v>
      </c>
      <c r="C58" s="2" t="s">
        <v>19</v>
      </c>
      <c r="D58" s="2" t="s">
        <v>10</v>
      </c>
      <c r="E58" s="3">
        <v>43087</v>
      </c>
      <c r="F58" s="3">
        <v>43080</v>
      </c>
      <c r="G58" s="3">
        <v>44906</v>
      </c>
    </row>
    <row r="59" spans="1:7" ht="17" x14ac:dyDescent="0.2">
      <c r="A59" s="2" t="s">
        <v>7</v>
      </c>
      <c r="B59" s="2" t="s">
        <v>846</v>
      </c>
      <c r="C59" s="2" t="s">
        <v>19</v>
      </c>
      <c r="D59" s="2" t="s">
        <v>10</v>
      </c>
      <c r="E59" s="3">
        <v>43087</v>
      </c>
      <c r="F59" s="3">
        <v>43080</v>
      </c>
      <c r="G59" s="3">
        <v>44906</v>
      </c>
    </row>
    <row r="60" spans="1:7" ht="17" x14ac:dyDescent="0.2">
      <c r="A60" s="2" t="s">
        <v>848</v>
      </c>
      <c r="B60" s="2" t="s">
        <v>846</v>
      </c>
      <c r="C60" s="2" t="s">
        <v>901</v>
      </c>
      <c r="D60" s="2" t="s">
        <v>10</v>
      </c>
      <c r="E60" s="3">
        <v>43087</v>
      </c>
      <c r="F60" s="3">
        <v>43080</v>
      </c>
      <c r="G60" s="3">
        <v>44906</v>
      </c>
    </row>
    <row r="61" spans="1:7" ht="17" x14ac:dyDescent="0.2">
      <c r="A61" s="2" t="s">
        <v>848</v>
      </c>
      <c r="B61" s="2" t="s">
        <v>846</v>
      </c>
      <c r="C61" s="2" t="s">
        <v>902</v>
      </c>
      <c r="D61" s="2" t="s">
        <v>10</v>
      </c>
      <c r="E61" s="3">
        <v>43087</v>
      </c>
      <c r="F61" s="3">
        <v>43080</v>
      </c>
      <c r="G61" s="3">
        <v>44906</v>
      </c>
    </row>
    <row r="62" spans="1:7" ht="17" x14ac:dyDescent="0.2">
      <c r="A62" s="2" t="s">
        <v>848</v>
      </c>
      <c r="B62" s="2" t="s">
        <v>846</v>
      </c>
      <c r="C62" s="2" t="s">
        <v>903</v>
      </c>
      <c r="D62" s="2" t="s">
        <v>10</v>
      </c>
      <c r="E62" s="3">
        <v>43087</v>
      </c>
      <c r="F62" s="3">
        <v>43080</v>
      </c>
      <c r="G62" s="3">
        <v>44906</v>
      </c>
    </row>
    <row r="63" spans="1:7" ht="17" x14ac:dyDescent="0.2">
      <c r="A63" s="2" t="s">
        <v>848</v>
      </c>
      <c r="B63" s="2" t="s">
        <v>846</v>
      </c>
      <c r="C63" s="2" t="s">
        <v>904</v>
      </c>
      <c r="D63" s="2" t="s">
        <v>10</v>
      </c>
      <c r="E63" s="3">
        <v>43087</v>
      </c>
      <c r="F63" s="3">
        <v>43080</v>
      </c>
      <c r="G63" s="3">
        <v>44906</v>
      </c>
    </row>
    <row r="64" spans="1:7" ht="17" x14ac:dyDescent="0.2">
      <c r="A64" s="2" t="s">
        <v>878</v>
      </c>
      <c r="B64" s="2" t="s">
        <v>846</v>
      </c>
      <c r="C64" s="2" t="s">
        <v>905</v>
      </c>
      <c r="D64" s="2" t="s">
        <v>10</v>
      </c>
      <c r="E64" s="3">
        <v>43087</v>
      </c>
      <c r="F64" s="3">
        <v>43080</v>
      </c>
      <c r="G64" s="3">
        <v>44906</v>
      </c>
    </row>
    <row r="65" spans="1:7" ht="17" x14ac:dyDescent="0.2">
      <c r="A65" s="2" t="s">
        <v>37</v>
      </c>
      <c r="B65" s="2" t="s">
        <v>28</v>
      </c>
      <c r="C65" s="2" t="s">
        <v>102</v>
      </c>
      <c r="D65" s="2" t="s">
        <v>10</v>
      </c>
      <c r="E65" s="3">
        <v>43059</v>
      </c>
      <c r="F65" s="3">
        <v>43052</v>
      </c>
      <c r="G65" s="3">
        <v>44878</v>
      </c>
    </row>
    <row r="66" spans="1:7" ht="17" x14ac:dyDescent="0.2">
      <c r="A66" s="2" t="s">
        <v>56</v>
      </c>
      <c r="B66" s="2" t="s">
        <v>28</v>
      </c>
      <c r="C66" s="2" t="s">
        <v>103</v>
      </c>
      <c r="D66" s="2" t="s">
        <v>10</v>
      </c>
      <c r="E66" s="3">
        <v>43059</v>
      </c>
      <c r="F66" s="3">
        <v>43052</v>
      </c>
      <c r="G66" s="3">
        <v>44878</v>
      </c>
    </row>
    <row r="67" spans="1:7" ht="17" x14ac:dyDescent="0.2">
      <c r="A67" s="2" t="s">
        <v>56</v>
      </c>
      <c r="B67" s="2" t="s">
        <v>28</v>
      </c>
      <c r="C67" s="2" t="s">
        <v>104</v>
      </c>
      <c r="D67" s="2" t="s">
        <v>10</v>
      </c>
      <c r="E67" s="3">
        <v>43059</v>
      </c>
      <c r="F67" s="3">
        <v>43052</v>
      </c>
      <c r="G67" s="3">
        <v>44878</v>
      </c>
    </row>
    <row r="68" spans="1:7" ht="17" x14ac:dyDescent="0.2">
      <c r="A68" s="2" t="s">
        <v>30</v>
      </c>
      <c r="B68" s="2" t="s">
        <v>28</v>
      </c>
      <c r="C68" s="2" t="s">
        <v>105</v>
      </c>
      <c r="D68" s="2" t="s">
        <v>10</v>
      </c>
      <c r="E68" s="3">
        <v>43059</v>
      </c>
      <c r="F68" s="3">
        <v>43052</v>
      </c>
      <c r="G68" s="3">
        <v>44878</v>
      </c>
    </row>
    <row r="69" spans="1:7" ht="17" x14ac:dyDescent="0.2">
      <c r="A69" s="2" t="s">
        <v>30</v>
      </c>
      <c r="B69" s="2" t="s">
        <v>28</v>
      </c>
      <c r="C69" s="2" t="s">
        <v>106</v>
      </c>
      <c r="D69" s="2" t="s">
        <v>10</v>
      </c>
      <c r="E69" s="3">
        <v>43059</v>
      </c>
      <c r="F69" s="3">
        <v>43052</v>
      </c>
      <c r="G69" s="3">
        <v>44878</v>
      </c>
    </row>
    <row r="70" spans="1:7" ht="17" x14ac:dyDescent="0.2">
      <c r="A70" s="2" t="s">
        <v>78</v>
      </c>
      <c r="B70" s="2" t="s">
        <v>28</v>
      </c>
      <c r="C70" s="2" t="s">
        <v>107</v>
      </c>
      <c r="D70" s="2" t="s">
        <v>10</v>
      </c>
      <c r="E70" s="3">
        <v>43059</v>
      </c>
      <c r="F70" s="3">
        <v>43052</v>
      </c>
      <c r="G70" s="3">
        <v>44878</v>
      </c>
    </row>
    <row r="71" spans="1:7" ht="17" x14ac:dyDescent="0.2">
      <c r="A71" s="2" t="s">
        <v>78</v>
      </c>
      <c r="B71" s="2" t="s">
        <v>28</v>
      </c>
      <c r="C71" s="2" t="s">
        <v>108</v>
      </c>
      <c r="D71" s="2" t="s">
        <v>10</v>
      </c>
      <c r="E71" s="3">
        <v>43060</v>
      </c>
      <c r="F71" s="3">
        <v>43052</v>
      </c>
      <c r="G71" s="3">
        <v>44878</v>
      </c>
    </row>
    <row r="72" spans="1:7" ht="17" x14ac:dyDescent="0.2">
      <c r="A72" s="2" t="s">
        <v>221</v>
      </c>
      <c r="B72" s="2" t="s">
        <v>222</v>
      </c>
      <c r="C72" s="2" t="s">
        <v>242</v>
      </c>
      <c r="D72" s="2" t="s">
        <v>10</v>
      </c>
      <c r="E72" s="3">
        <v>43060</v>
      </c>
      <c r="F72" s="3">
        <v>43052</v>
      </c>
      <c r="G72" s="3">
        <v>44878</v>
      </c>
    </row>
    <row r="73" spans="1:7" ht="17" x14ac:dyDescent="0.2">
      <c r="A73" s="2" t="s">
        <v>221</v>
      </c>
      <c r="B73" s="2" t="s">
        <v>222</v>
      </c>
      <c r="C73" s="2" t="s">
        <v>243</v>
      </c>
      <c r="D73" s="2" t="s">
        <v>10</v>
      </c>
      <c r="E73" s="3">
        <v>43060</v>
      </c>
      <c r="F73" s="3">
        <v>43052</v>
      </c>
      <c r="G73" s="3">
        <v>44878</v>
      </c>
    </row>
    <row r="74" spans="1:7" ht="17" x14ac:dyDescent="0.2">
      <c r="A74" s="2" t="s">
        <v>221</v>
      </c>
      <c r="B74" s="2" t="s">
        <v>222</v>
      </c>
      <c r="C74" s="2" t="s">
        <v>244</v>
      </c>
      <c r="D74" s="2" t="s">
        <v>10</v>
      </c>
      <c r="E74" s="3">
        <v>43060</v>
      </c>
      <c r="F74" s="3">
        <v>43052</v>
      </c>
      <c r="G74" s="3">
        <v>44878</v>
      </c>
    </row>
    <row r="75" spans="1:7" ht="17" x14ac:dyDescent="0.2">
      <c r="A75" s="2" t="s">
        <v>221</v>
      </c>
      <c r="B75" s="2" t="s">
        <v>222</v>
      </c>
      <c r="C75" s="2" t="s">
        <v>245</v>
      </c>
      <c r="D75" s="2" t="s">
        <v>10</v>
      </c>
      <c r="E75" s="3">
        <v>43060</v>
      </c>
      <c r="F75" s="3">
        <v>43052</v>
      </c>
      <c r="G75" s="3">
        <v>44878</v>
      </c>
    </row>
    <row r="76" spans="1:7" ht="17" x14ac:dyDescent="0.2">
      <c r="A76" s="2" t="s">
        <v>221</v>
      </c>
      <c r="B76" s="2" t="s">
        <v>222</v>
      </c>
      <c r="C76" s="2" t="s">
        <v>246</v>
      </c>
      <c r="D76" s="2" t="s">
        <v>10</v>
      </c>
      <c r="E76" s="3">
        <v>43060</v>
      </c>
      <c r="F76" s="3">
        <v>43052</v>
      </c>
      <c r="G76" s="3">
        <v>44878</v>
      </c>
    </row>
    <row r="77" spans="1:7" ht="17" x14ac:dyDescent="0.2">
      <c r="A77" s="2" t="s">
        <v>257</v>
      </c>
      <c r="B77" s="2" t="s">
        <v>248</v>
      </c>
      <c r="C77" s="2" t="s">
        <v>347</v>
      </c>
      <c r="D77" s="2" t="s">
        <v>10</v>
      </c>
      <c r="E77" s="3">
        <v>43157</v>
      </c>
      <c r="F77" s="3">
        <v>43052</v>
      </c>
      <c r="G77" s="3">
        <v>44878</v>
      </c>
    </row>
    <row r="78" spans="1:7" ht="17" x14ac:dyDescent="0.2">
      <c r="A78" s="2" t="s">
        <v>257</v>
      </c>
      <c r="B78" s="2" t="s">
        <v>248</v>
      </c>
      <c r="C78" s="2" t="s">
        <v>348</v>
      </c>
      <c r="D78" s="2" t="s">
        <v>10</v>
      </c>
      <c r="E78" s="3">
        <v>43157</v>
      </c>
      <c r="F78" s="3">
        <v>43052</v>
      </c>
      <c r="G78" s="3">
        <v>44878</v>
      </c>
    </row>
    <row r="79" spans="1:7" ht="17" x14ac:dyDescent="0.2">
      <c r="A79" s="2" t="s">
        <v>257</v>
      </c>
      <c r="B79" s="2" t="s">
        <v>248</v>
      </c>
      <c r="C79" s="2" t="s">
        <v>349</v>
      </c>
      <c r="D79" s="2" t="s">
        <v>10</v>
      </c>
      <c r="E79" s="3">
        <v>43157</v>
      </c>
      <c r="F79" s="3">
        <v>43052</v>
      </c>
      <c r="G79" s="3">
        <v>44878</v>
      </c>
    </row>
    <row r="80" spans="1:7" ht="17" x14ac:dyDescent="0.2">
      <c r="A80" s="2" t="s">
        <v>257</v>
      </c>
      <c r="B80" s="2" t="s">
        <v>248</v>
      </c>
      <c r="C80" s="2" t="s">
        <v>350</v>
      </c>
      <c r="D80" s="2" t="s">
        <v>10</v>
      </c>
      <c r="E80" s="3">
        <v>43157</v>
      </c>
      <c r="F80" s="3">
        <v>43052</v>
      </c>
      <c r="G80" s="3">
        <v>44878</v>
      </c>
    </row>
    <row r="81" spans="1:7" ht="17" x14ac:dyDescent="0.2">
      <c r="A81" s="2" t="s">
        <v>247</v>
      </c>
      <c r="B81" s="2" t="s">
        <v>248</v>
      </c>
      <c r="C81" s="2" t="s">
        <v>351</v>
      </c>
      <c r="D81" s="2" t="s">
        <v>10</v>
      </c>
      <c r="E81" s="3">
        <v>43059</v>
      </c>
      <c r="F81" s="3">
        <v>43052</v>
      </c>
      <c r="G81" s="3">
        <v>44878</v>
      </c>
    </row>
    <row r="82" spans="1:7" ht="17" x14ac:dyDescent="0.2">
      <c r="A82" s="2" t="s">
        <v>621</v>
      </c>
      <c r="B82" s="2" t="s">
        <v>622</v>
      </c>
      <c r="C82" s="2" t="s">
        <v>646</v>
      </c>
      <c r="D82" s="2" t="s">
        <v>10</v>
      </c>
      <c r="E82" s="3">
        <v>43059</v>
      </c>
      <c r="F82" s="3">
        <v>43052</v>
      </c>
      <c r="G82" s="3">
        <v>44878</v>
      </c>
    </row>
    <row r="83" spans="1:7" ht="17" x14ac:dyDescent="0.2">
      <c r="A83" s="2" t="s">
        <v>632</v>
      </c>
      <c r="B83" s="2" t="s">
        <v>622</v>
      </c>
      <c r="C83" s="2" t="s">
        <v>647</v>
      </c>
      <c r="D83" s="2" t="s">
        <v>10</v>
      </c>
      <c r="E83" s="3">
        <v>43059</v>
      </c>
      <c r="F83" s="3">
        <v>43052</v>
      </c>
      <c r="G83" s="3">
        <v>44878</v>
      </c>
    </row>
    <row r="84" spans="1:7" ht="17" x14ac:dyDescent="0.2">
      <c r="A84" s="2" t="s">
        <v>632</v>
      </c>
      <c r="B84" s="2" t="s">
        <v>622</v>
      </c>
      <c r="C84" s="2" t="s">
        <v>648</v>
      </c>
      <c r="D84" s="2" t="s">
        <v>10</v>
      </c>
      <c r="E84" s="3">
        <v>43060</v>
      </c>
      <c r="F84" s="3">
        <v>43052</v>
      </c>
      <c r="G84" s="3">
        <v>44878</v>
      </c>
    </row>
    <row r="85" spans="1:7" ht="17" x14ac:dyDescent="0.2">
      <c r="A85" s="2" t="s">
        <v>625</v>
      </c>
      <c r="B85" s="2" t="s">
        <v>622</v>
      </c>
      <c r="C85" s="2" t="s">
        <v>649</v>
      </c>
      <c r="D85" s="2" t="s">
        <v>10</v>
      </c>
      <c r="E85" s="3">
        <v>43060</v>
      </c>
      <c r="F85" s="3">
        <v>43052</v>
      </c>
      <c r="G85" s="3">
        <v>44878</v>
      </c>
    </row>
    <row r="86" spans="1:7" ht="17" x14ac:dyDescent="0.2">
      <c r="A86" s="2" t="s">
        <v>689</v>
      </c>
      <c r="B86" s="2" t="s">
        <v>651</v>
      </c>
      <c r="C86" s="2" t="s">
        <v>690</v>
      </c>
      <c r="D86" s="2" t="s">
        <v>10</v>
      </c>
      <c r="E86" s="3">
        <v>43060</v>
      </c>
      <c r="F86" s="3">
        <v>43052</v>
      </c>
      <c r="G86" s="3">
        <v>44878</v>
      </c>
    </row>
    <row r="87" spans="1:7" ht="17" x14ac:dyDescent="0.2">
      <c r="A87" s="2" t="s">
        <v>656</v>
      </c>
      <c r="B87" s="2" t="s">
        <v>651</v>
      </c>
      <c r="C87" s="2" t="s">
        <v>691</v>
      </c>
      <c r="D87" s="2" t="s">
        <v>10</v>
      </c>
      <c r="E87" s="3">
        <v>43060</v>
      </c>
      <c r="F87" s="3">
        <v>43052</v>
      </c>
      <c r="G87" s="3">
        <v>44878</v>
      </c>
    </row>
    <row r="88" spans="1:7" ht="17" x14ac:dyDescent="0.2">
      <c r="A88" s="2" t="s">
        <v>656</v>
      </c>
      <c r="B88" s="2" t="s">
        <v>651</v>
      </c>
      <c r="C88" s="2" t="s">
        <v>692</v>
      </c>
      <c r="D88" s="2" t="s">
        <v>10</v>
      </c>
      <c r="E88" s="3">
        <v>43060</v>
      </c>
      <c r="F88" s="3">
        <v>43052</v>
      </c>
      <c r="G88" s="3">
        <v>44878</v>
      </c>
    </row>
    <row r="89" spans="1:7" ht="17" x14ac:dyDescent="0.2">
      <c r="A89" s="2" t="s">
        <v>831</v>
      </c>
      <c r="B89" s="2" t="s">
        <v>794</v>
      </c>
      <c r="C89" s="2" t="s">
        <v>838</v>
      </c>
      <c r="D89" s="2" t="s">
        <v>10</v>
      </c>
      <c r="E89" s="3">
        <v>43059</v>
      </c>
      <c r="F89" s="3">
        <v>43052</v>
      </c>
      <c r="G89" s="3">
        <v>44878</v>
      </c>
    </row>
    <row r="90" spans="1:7" ht="17" x14ac:dyDescent="0.2">
      <c r="A90" s="2" t="s">
        <v>800</v>
      </c>
      <c r="B90" s="2" t="s">
        <v>794</v>
      </c>
      <c r="C90" s="2" t="s">
        <v>839</v>
      </c>
      <c r="D90" s="2" t="s">
        <v>10</v>
      </c>
      <c r="E90" s="3">
        <v>43059</v>
      </c>
      <c r="F90" s="3">
        <v>43052</v>
      </c>
      <c r="G90" s="3">
        <v>44878</v>
      </c>
    </row>
    <row r="91" spans="1:7" ht="17" x14ac:dyDescent="0.2">
      <c r="A91" s="2" t="s">
        <v>925</v>
      </c>
      <c r="B91" s="2" t="s">
        <v>919</v>
      </c>
      <c r="C91" s="2" t="s">
        <v>934</v>
      </c>
      <c r="D91" s="2" t="s">
        <v>10</v>
      </c>
      <c r="E91" s="3">
        <v>43060</v>
      </c>
      <c r="F91" s="3">
        <v>43052</v>
      </c>
      <c r="G91" s="3">
        <v>44878</v>
      </c>
    </row>
    <row r="92" spans="1:7" ht="17" x14ac:dyDescent="0.2">
      <c r="A92" s="2" t="s">
        <v>938</v>
      </c>
      <c r="B92" s="2" t="s">
        <v>939</v>
      </c>
      <c r="C92" s="2" t="s">
        <v>1017</v>
      </c>
      <c r="D92" s="2" t="s">
        <v>10</v>
      </c>
      <c r="E92" s="3">
        <v>43056</v>
      </c>
      <c r="F92" s="3">
        <v>43052</v>
      </c>
      <c r="G92" s="3">
        <v>44878</v>
      </c>
    </row>
    <row r="93" spans="1:7" ht="17" x14ac:dyDescent="0.2">
      <c r="A93" s="2" t="s">
        <v>37</v>
      </c>
      <c r="B93" s="2" t="s">
        <v>28</v>
      </c>
      <c r="C93" s="2" t="s">
        <v>100</v>
      </c>
      <c r="D93" s="2" t="s">
        <v>10</v>
      </c>
      <c r="E93" s="3">
        <v>43056</v>
      </c>
      <c r="F93" s="3">
        <v>43017</v>
      </c>
      <c r="G93" s="3">
        <v>44843</v>
      </c>
    </row>
    <row r="94" spans="1:7" ht="17" x14ac:dyDescent="0.2">
      <c r="A94" s="2" t="s">
        <v>35</v>
      </c>
      <c r="B94" s="2" t="s">
        <v>28</v>
      </c>
      <c r="C94" s="2" t="s">
        <v>101</v>
      </c>
      <c r="D94" s="2" t="s">
        <v>10</v>
      </c>
      <c r="E94" s="3">
        <v>43059</v>
      </c>
      <c r="F94" s="3">
        <v>43017</v>
      </c>
      <c r="G94" s="3">
        <v>44843</v>
      </c>
    </row>
    <row r="95" spans="1:7" ht="17" x14ac:dyDescent="0.2">
      <c r="A95" s="2" t="s">
        <v>376</v>
      </c>
      <c r="B95" s="2" t="s">
        <v>377</v>
      </c>
      <c r="C95" s="2" t="s">
        <v>527</v>
      </c>
      <c r="D95" s="2" t="s">
        <v>10</v>
      </c>
      <c r="E95" s="3">
        <v>43056</v>
      </c>
      <c r="F95" s="3">
        <v>43017</v>
      </c>
      <c r="G95" s="3">
        <v>44843</v>
      </c>
    </row>
    <row r="96" spans="1:7" ht="17" x14ac:dyDescent="0.2">
      <c r="A96" s="2" t="s">
        <v>621</v>
      </c>
      <c r="B96" s="2" t="s">
        <v>622</v>
      </c>
      <c r="C96" s="2" t="s">
        <v>645</v>
      </c>
      <c r="D96" s="2" t="s">
        <v>10</v>
      </c>
      <c r="E96" s="3">
        <v>43059</v>
      </c>
      <c r="F96" s="3">
        <v>43017</v>
      </c>
      <c r="G96" s="3">
        <v>44843</v>
      </c>
    </row>
    <row r="97" spans="1:7" ht="17" x14ac:dyDescent="0.2">
      <c r="A97" s="2" t="s">
        <v>938</v>
      </c>
      <c r="B97" s="2" t="s">
        <v>939</v>
      </c>
      <c r="C97" s="2" t="s">
        <v>1000</v>
      </c>
      <c r="D97" s="2" t="s">
        <v>10</v>
      </c>
      <c r="E97" s="3">
        <v>43056</v>
      </c>
      <c r="F97" s="3">
        <v>43017</v>
      </c>
      <c r="G97" s="3">
        <v>44843</v>
      </c>
    </row>
    <row r="98" spans="1:7" ht="17" x14ac:dyDescent="0.2">
      <c r="A98" s="2" t="s">
        <v>938</v>
      </c>
      <c r="B98" s="2" t="s">
        <v>939</v>
      </c>
      <c r="C98" s="2" t="s">
        <v>1001</v>
      </c>
      <c r="D98" s="2" t="s">
        <v>10</v>
      </c>
      <c r="E98" s="3">
        <v>43056</v>
      </c>
      <c r="F98" s="3">
        <v>43017</v>
      </c>
      <c r="G98" s="3">
        <v>44843</v>
      </c>
    </row>
    <row r="99" spans="1:7" ht="17" x14ac:dyDescent="0.2">
      <c r="A99" s="2" t="s">
        <v>938</v>
      </c>
      <c r="B99" s="2" t="s">
        <v>939</v>
      </c>
      <c r="C99" s="2" t="s">
        <v>1002</v>
      </c>
      <c r="D99" s="2" t="s">
        <v>10</v>
      </c>
      <c r="E99" s="3">
        <v>43056</v>
      </c>
      <c r="F99" s="3">
        <v>43017</v>
      </c>
      <c r="G99" s="3">
        <v>44843</v>
      </c>
    </row>
    <row r="100" spans="1:7" ht="17" x14ac:dyDescent="0.2">
      <c r="A100" s="2" t="s">
        <v>938</v>
      </c>
      <c r="B100" s="2" t="s">
        <v>939</v>
      </c>
      <c r="C100" s="2" t="s">
        <v>1003</v>
      </c>
      <c r="D100" s="2" t="s">
        <v>10</v>
      </c>
      <c r="E100" s="3">
        <v>43056</v>
      </c>
      <c r="F100" s="3">
        <v>43017</v>
      </c>
      <c r="G100" s="3">
        <v>44843</v>
      </c>
    </row>
    <row r="101" spans="1:7" ht="17" x14ac:dyDescent="0.2">
      <c r="A101" s="2" t="s">
        <v>938</v>
      </c>
      <c r="B101" s="2" t="s">
        <v>939</v>
      </c>
      <c r="C101" s="2" t="s">
        <v>1004</v>
      </c>
      <c r="D101" s="2" t="s">
        <v>10</v>
      </c>
      <c r="E101" s="3">
        <v>43056</v>
      </c>
      <c r="F101" s="3">
        <v>43017</v>
      </c>
      <c r="G101" s="3">
        <v>44843</v>
      </c>
    </row>
    <row r="102" spans="1:7" ht="17" x14ac:dyDescent="0.2">
      <c r="A102" s="2" t="s">
        <v>938</v>
      </c>
      <c r="B102" s="2" t="s">
        <v>939</v>
      </c>
      <c r="C102" s="2" t="s">
        <v>1005</v>
      </c>
      <c r="D102" s="2" t="s">
        <v>10</v>
      </c>
      <c r="E102" s="3">
        <v>43056</v>
      </c>
      <c r="F102" s="3">
        <v>43017</v>
      </c>
      <c r="G102" s="3">
        <v>44843</v>
      </c>
    </row>
    <row r="103" spans="1:7" ht="17" x14ac:dyDescent="0.2">
      <c r="A103" s="2" t="s">
        <v>938</v>
      </c>
      <c r="B103" s="2" t="s">
        <v>939</v>
      </c>
      <c r="C103" s="2" t="s">
        <v>1006</v>
      </c>
      <c r="D103" s="2" t="s">
        <v>10</v>
      </c>
      <c r="E103" s="3">
        <v>43056</v>
      </c>
      <c r="F103" s="3">
        <v>43017</v>
      </c>
      <c r="G103" s="3">
        <v>44843</v>
      </c>
    </row>
    <row r="104" spans="1:7" ht="17" x14ac:dyDescent="0.2">
      <c r="A104" s="2" t="s">
        <v>938</v>
      </c>
      <c r="B104" s="2" t="s">
        <v>939</v>
      </c>
      <c r="C104" s="2" t="s">
        <v>1007</v>
      </c>
      <c r="D104" s="2" t="s">
        <v>10</v>
      </c>
      <c r="E104" s="3">
        <v>43056</v>
      </c>
      <c r="F104" s="3">
        <v>43017</v>
      </c>
      <c r="G104" s="3">
        <v>44843</v>
      </c>
    </row>
    <row r="105" spans="1:7" ht="17" x14ac:dyDescent="0.2">
      <c r="A105" s="2" t="s">
        <v>938</v>
      </c>
      <c r="B105" s="2" t="s">
        <v>939</v>
      </c>
      <c r="C105" s="2" t="s">
        <v>1008</v>
      </c>
      <c r="D105" s="2" t="s">
        <v>10</v>
      </c>
      <c r="E105" s="3">
        <v>43059</v>
      </c>
      <c r="F105" s="3">
        <v>43017</v>
      </c>
      <c r="G105" s="3">
        <v>44843</v>
      </c>
    </row>
    <row r="106" spans="1:7" ht="17" x14ac:dyDescent="0.2">
      <c r="A106" s="2" t="s">
        <v>938</v>
      </c>
      <c r="B106" s="2" t="s">
        <v>939</v>
      </c>
      <c r="C106" s="2" t="s">
        <v>1009</v>
      </c>
      <c r="D106" s="2" t="s">
        <v>10</v>
      </c>
      <c r="E106" s="3">
        <v>43059</v>
      </c>
      <c r="F106" s="3">
        <v>43017</v>
      </c>
      <c r="G106" s="3">
        <v>44843</v>
      </c>
    </row>
    <row r="107" spans="1:7" ht="17" x14ac:dyDescent="0.2">
      <c r="A107" s="2" t="s">
        <v>938</v>
      </c>
      <c r="B107" s="2" t="s">
        <v>939</v>
      </c>
      <c r="C107" s="2" t="s">
        <v>1010</v>
      </c>
      <c r="D107" s="2" t="s">
        <v>10</v>
      </c>
      <c r="E107" s="3">
        <v>43059</v>
      </c>
      <c r="F107" s="3">
        <v>43017</v>
      </c>
      <c r="G107" s="3">
        <v>44843</v>
      </c>
    </row>
    <row r="108" spans="1:7" ht="17" x14ac:dyDescent="0.2">
      <c r="A108" s="2" t="s">
        <v>938</v>
      </c>
      <c r="B108" s="2" t="s">
        <v>939</v>
      </c>
      <c r="C108" s="2" t="s">
        <v>1011</v>
      </c>
      <c r="D108" s="2" t="s">
        <v>10</v>
      </c>
      <c r="E108" s="3">
        <v>43059</v>
      </c>
      <c r="F108" s="3">
        <v>43017</v>
      </c>
      <c r="G108" s="3">
        <v>44843</v>
      </c>
    </row>
    <row r="109" spans="1:7" ht="17" x14ac:dyDescent="0.2">
      <c r="A109" s="2" t="s">
        <v>938</v>
      </c>
      <c r="B109" s="2" t="s">
        <v>939</v>
      </c>
      <c r="C109" s="2" t="s">
        <v>1012</v>
      </c>
      <c r="D109" s="2" t="s">
        <v>10</v>
      </c>
      <c r="E109" s="3">
        <v>43059</v>
      </c>
      <c r="F109" s="3">
        <v>43017</v>
      </c>
      <c r="G109" s="3">
        <v>44843</v>
      </c>
    </row>
    <row r="110" spans="1:7" ht="17" x14ac:dyDescent="0.2">
      <c r="A110" s="2" t="s">
        <v>938</v>
      </c>
      <c r="B110" s="2" t="s">
        <v>939</v>
      </c>
      <c r="C110" s="2" t="s">
        <v>1013</v>
      </c>
      <c r="D110" s="2" t="s">
        <v>10</v>
      </c>
      <c r="E110" s="3">
        <v>43059</v>
      </c>
      <c r="F110" s="3">
        <v>43017</v>
      </c>
      <c r="G110" s="3">
        <v>44843</v>
      </c>
    </row>
    <row r="111" spans="1:7" ht="17" x14ac:dyDescent="0.2">
      <c r="A111" s="2" t="s">
        <v>938</v>
      </c>
      <c r="B111" s="2" t="s">
        <v>939</v>
      </c>
      <c r="C111" s="2" t="s">
        <v>1014</v>
      </c>
      <c r="D111" s="2" t="s">
        <v>10</v>
      </c>
      <c r="E111" s="3">
        <v>43059</v>
      </c>
      <c r="F111" s="3">
        <v>43017</v>
      </c>
      <c r="G111" s="3">
        <v>44843</v>
      </c>
    </row>
    <row r="112" spans="1:7" ht="17" x14ac:dyDescent="0.2">
      <c r="A112" s="2" t="s">
        <v>938</v>
      </c>
      <c r="B112" s="2" t="s">
        <v>939</v>
      </c>
      <c r="C112" s="2" t="s">
        <v>1015</v>
      </c>
      <c r="D112" s="2" t="s">
        <v>10</v>
      </c>
      <c r="E112" s="3">
        <v>43059</v>
      </c>
      <c r="F112" s="3">
        <v>43017</v>
      </c>
      <c r="G112" s="3">
        <v>44843</v>
      </c>
    </row>
    <row r="113" spans="1:7" ht="17" x14ac:dyDescent="0.2">
      <c r="A113" s="2" t="s">
        <v>938</v>
      </c>
      <c r="B113" s="2" t="s">
        <v>939</v>
      </c>
      <c r="C113" s="2" t="s">
        <v>1016</v>
      </c>
      <c r="D113" s="2" t="s">
        <v>10</v>
      </c>
      <c r="E113" s="3">
        <v>43059</v>
      </c>
      <c r="F113" s="3">
        <v>43017</v>
      </c>
      <c r="G113" s="3">
        <v>44843</v>
      </c>
    </row>
    <row r="114" spans="1:7" ht="17" x14ac:dyDescent="0.2">
      <c r="A114" s="2" t="s">
        <v>37</v>
      </c>
      <c r="B114" s="2" t="s">
        <v>28</v>
      </c>
      <c r="C114" s="2" t="s">
        <v>98</v>
      </c>
      <c r="D114" s="2" t="s">
        <v>10</v>
      </c>
      <c r="E114" s="3">
        <v>43007</v>
      </c>
      <c r="F114" s="3">
        <v>42989</v>
      </c>
      <c r="G114" s="3">
        <v>44815</v>
      </c>
    </row>
    <row r="115" spans="1:7" ht="17" x14ac:dyDescent="0.2">
      <c r="A115" s="2" t="s">
        <v>35</v>
      </c>
      <c r="B115" s="2" t="s">
        <v>28</v>
      </c>
      <c r="C115" s="2" t="s">
        <v>99</v>
      </c>
      <c r="D115" s="2" t="s">
        <v>10</v>
      </c>
      <c r="E115" s="3">
        <v>43007</v>
      </c>
      <c r="F115" s="3">
        <v>42989</v>
      </c>
      <c r="G115" s="3">
        <v>44815</v>
      </c>
    </row>
    <row r="116" spans="1:7" ht="17" x14ac:dyDescent="0.2">
      <c r="A116" s="2" t="s">
        <v>221</v>
      </c>
      <c r="B116" s="2" t="s">
        <v>222</v>
      </c>
      <c r="C116" s="2" t="s">
        <v>238</v>
      </c>
      <c r="D116" s="2" t="s">
        <v>10</v>
      </c>
      <c r="E116" s="3">
        <v>43010</v>
      </c>
      <c r="F116" s="3">
        <v>42989</v>
      </c>
      <c r="G116" s="3">
        <v>44815</v>
      </c>
    </row>
    <row r="117" spans="1:7" ht="17" x14ac:dyDescent="0.2">
      <c r="A117" s="2" t="s">
        <v>221</v>
      </c>
      <c r="B117" s="2" t="s">
        <v>222</v>
      </c>
      <c r="C117" s="2" t="s">
        <v>239</v>
      </c>
      <c r="D117" s="2" t="s">
        <v>10</v>
      </c>
      <c r="E117" s="3">
        <v>43010</v>
      </c>
      <c r="F117" s="3">
        <v>42989</v>
      </c>
      <c r="G117" s="3">
        <v>44815</v>
      </c>
    </row>
    <row r="118" spans="1:7" ht="17" x14ac:dyDescent="0.2">
      <c r="A118" s="2" t="s">
        <v>221</v>
      </c>
      <c r="B118" s="2" t="s">
        <v>222</v>
      </c>
      <c r="C118" s="2" t="s">
        <v>240</v>
      </c>
      <c r="D118" s="2" t="s">
        <v>10</v>
      </c>
      <c r="E118" s="3">
        <v>43010</v>
      </c>
      <c r="F118" s="3">
        <v>42989</v>
      </c>
      <c r="G118" s="3">
        <v>44815</v>
      </c>
    </row>
    <row r="119" spans="1:7" ht="17" x14ac:dyDescent="0.2">
      <c r="A119" s="2" t="s">
        <v>221</v>
      </c>
      <c r="B119" s="2" t="s">
        <v>222</v>
      </c>
      <c r="C119" s="2" t="s">
        <v>241</v>
      </c>
      <c r="D119" s="2" t="s">
        <v>10</v>
      </c>
      <c r="E119" s="3">
        <v>43010</v>
      </c>
      <c r="F119" s="3">
        <v>42989</v>
      </c>
      <c r="G119" s="3">
        <v>44815</v>
      </c>
    </row>
    <row r="120" spans="1:7" ht="17" x14ac:dyDescent="0.2">
      <c r="A120" s="2" t="s">
        <v>386</v>
      </c>
      <c r="B120" s="2" t="s">
        <v>377</v>
      </c>
      <c r="C120" s="2" t="s">
        <v>521</v>
      </c>
      <c r="D120" s="2" t="s">
        <v>10</v>
      </c>
      <c r="E120" s="3">
        <v>43007</v>
      </c>
      <c r="F120" s="3">
        <v>42989</v>
      </c>
      <c r="G120" s="3">
        <v>44815</v>
      </c>
    </row>
    <row r="121" spans="1:7" ht="17" x14ac:dyDescent="0.2">
      <c r="A121" s="2" t="s">
        <v>386</v>
      </c>
      <c r="B121" s="2" t="s">
        <v>377</v>
      </c>
      <c r="C121" s="2" t="s">
        <v>522</v>
      </c>
      <c r="D121" s="2" t="s">
        <v>10</v>
      </c>
      <c r="E121" s="3">
        <v>43007</v>
      </c>
      <c r="F121" s="3">
        <v>42989</v>
      </c>
      <c r="G121" s="3">
        <v>44815</v>
      </c>
    </row>
    <row r="122" spans="1:7" ht="17" x14ac:dyDescent="0.2">
      <c r="A122" s="2" t="s">
        <v>386</v>
      </c>
      <c r="B122" s="2" t="s">
        <v>377</v>
      </c>
      <c r="C122" s="2" t="s">
        <v>523</v>
      </c>
      <c r="D122" s="2" t="s">
        <v>10</v>
      </c>
      <c r="E122" s="3">
        <v>43007</v>
      </c>
      <c r="F122" s="3">
        <v>42989</v>
      </c>
      <c r="G122" s="3">
        <v>44815</v>
      </c>
    </row>
    <row r="123" spans="1:7" ht="17" x14ac:dyDescent="0.2">
      <c r="A123" s="2" t="s">
        <v>524</v>
      </c>
      <c r="B123" s="2" t="s">
        <v>377</v>
      </c>
      <c r="C123" s="2" t="s">
        <v>525</v>
      </c>
      <c r="D123" s="2" t="s">
        <v>10</v>
      </c>
      <c r="E123" s="3">
        <v>43007</v>
      </c>
      <c r="F123" s="3">
        <v>42989</v>
      </c>
      <c r="G123" s="3">
        <v>44815</v>
      </c>
    </row>
    <row r="124" spans="1:7" ht="17" x14ac:dyDescent="0.2">
      <c r="A124" s="2" t="s">
        <v>376</v>
      </c>
      <c r="B124" s="2" t="s">
        <v>377</v>
      </c>
      <c r="C124" s="2" t="s">
        <v>526</v>
      </c>
      <c r="D124" s="2" t="s">
        <v>10</v>
      </c>
      <c r="E124" s="3">
        <v>42991</v>
      </c>
      <c r="F124" s="3">
        <v>42989</v>
      </c>
      <c r="G124" s="3">
        <v>44815</v>
      </c>
    </row>
    <row r="125" spans="1:7" ht="17" x14ac:dyDescent="0.2">
      <c r="A125" s="2" t="s">
        <v>632</v>
      </c>
      <c r="B125" s="2" t="s">
        <v>622</v>
      </c>
      <c r="C125" s="2" t="s">
        <v>644</v>
      </c>
      <c r="D125" s="2" t="s">
        <v>10</v>
      </c>
      <c r="E125" s="3">
        <v>43010</v>
      </c>
      <c r="F125" s="3">
        <v>42989</v>
      </c>
      <c r="G125" s="3">
        <v>44815</v>
      </c>
    </row>
    <row r="126" spans="1:7" ht="17" x14ac:dyDescent="0.2">
      <c r="A126" s="2" t="s">
        <v>721</v>
      </c>
      <c r="B126" s="2" t="s">
        <v>696</v>
      </c>
      <c r="C126" s="2" t="s">
        <v>771</v>
      </c>
      <c r="D126" s="2" t="s">
        <v>10</v>
      </c>
      <c r="E126" s="3">
        <v>43010</v>
      </c>
      <c r="F126" s="3">
        <v>42989</v>
      </c>
      <c r="G126" s="3">
        <v>44815</v>
      </c>
    </row>
    <row r="127" spans="1:7" ht="17" x14ac:dyDescent="0.2">
      <c r="A127" s="2" t="s">
        <v>708</v>
      </c>
      <c r="B127" s="2" t="s">
        <v>696</v>
      </c>
      <c r="C127" s="2" t="s">
        <v>772</v>
      </c>
      <c r="D127" s="2" t="s">
        <v>10</v>
      </c>
      <c r="E127" s="3">
        <v>43010</v>
      </c>
      <c r="F127" s="3">
        <v>42989</v>
      </c>
      <c r="G127" s="3">
        <v>44815</v>
      </c>
    </row>
    <row r="128" spans="1:7" ht="17" x14ac:dyDescent="0.2">
      <c r="A128" s="2" t="s">
        <v>708</v>
      </c>
      <c r="B128" s="2" t="s">
        <v>696</v>
      </c>
      <c r="C128" s="2" t="s">
        <v>773</v>
      </c>
      <c r="D128" s="2" t="s">
        <v>10</v>
      </c>
      <c r="E128" s="3">
        <v>43010</v>
      </c>
      <c r="F128" s="3">
        <v>42989</v>
      </c>
      <c r="G128" s="3">
        <v>44815</v>
      </c>
    </row>
    <row r="129" spans="1:7" ht="17" x14ac:dyDescent="0.2">
      <c r="A129" s="2" t="s">
        <v>708</v>
      </c>
      <c r="B129" s="2" t="s">
        <v>696</v>
      </c>
      <c r="C129" s="2" t="s">
        <v>774</v>
      </c>
      <c r="D129" s="2" t="s">
        <v>10</v>
      </c>
      <c r="E129" s="3">
        <v>43010</v>
      </c>
      <c r="F129" s="3">
        <v>42989</v>
      </c>
      <c r="G129" s="3">
        <v>44815</v>
      </c>
    </row>
    <row r="130" spans="1:7" ht="17" x14ac:dyDescent="0.2">
      <c r="A130" s="2" t="s">
        <v>708</v>
      </c>
      <c r="B130" s="2" t="s">
        <v>696</v>
      </c>
      <c r="C130" s="2" t="s">
        <v>775</v>
      </c>
      <c r="D130" s="2" t="s">
        <v>10</v>
      </c>
      <c r="E130" s="3">
        <v>43010</v>
      </c>
      <c r="F130" s="3">
        <v>42989</v>
      </c>
      <c r="G130" s="3">
        <v>44815</v>
      </c>
    </row>
    <row r="131" spans="1:7" ht="17" x14ac:dyDescent="0.2">
      <c r="A131" s="2" t="s">
        <v>708</v>
      </c>
      <c r="B131" s="2" t="s">
        <v>696</v>
      </c>
      <c r="C131" s="2" t="s">
        <v>776</v>
      </c>
      <c r="D131" s="2" t="s">
        <v>10</v>
      </c>
      <c r="E131" s="3">
        <v>43010</v>
      </c>
      <c r="F131" s="3">
        <v>42989</v>
      </c>
      <c r="G131" s="3">
        <v>44815</v>
      </c>
    </row>
    <row r="132" spans="1:7" ht="17" x14ac:dyDescent="0.2">
      <c r="A132" s="2" t="s">
        <v>708</v>
      </c>
      <c r="B132" s="2" t="s">
        <v>696</v>
      </c>
      <c r="C132" s="2" t="s">
        <v>777</v>
      </c>
      <c r="D132" s="2" t="s">
        <v>10</v>
      </c>
      <c r="E132" s="3">
        <v>43010</v>
      </c>
      <c r="F132" s="3">
        <v>42989</v>
      </c>
      <c r="G132" s="3">
        <v>44815</v>
      </c>
    </row>
    <row r="133" spans="1:7" ht="17" x14ac:dyDescent="0.2">
      <c r="A133" s="2" t="s">
        <v>708</v>
      </c>
      <c r="B133" s="2" t="s">
        <v>696</v>
      </c>
      <c r="C133" s="2" t="s">
        <v>778</v>
      </c>
      <c r="D133" s="2" t="s">
        <v>10</v>
      </c>
      <c r="E133" s="3">
        <v>43010</v>
      </c>
      <c r="F133" s="3">
        <v>42989</v>
      </c>
      <c r="G133" s="3">
        <v>44815</v>
      </c>
    </row>
    <row r="134" spans="1:7" ht="17" x14ac:dyDescent="0.2">
      <c r="A134" s="2" t="s">
        <v>708</v>
      </c>
      <c r="B134" s="2" t="s">
        <v>696</v>
      </c>
      <c r="C134" s="2" t="s">
        <v>779</v>
      </c>
      <c r="D134" s="2" t="s">
        <v>10</v>
      </c>
      <c r="E134" s="3">
        <v>43010</v>
      </c>
      <c r="F134" s="3">
        <v>42989</v>
      </c>
      <c r="G134" s="3">
        <v>44815</v>
      </c>
    </row>
    <row r="135" spans="1:7" ht="17" x14ac:dyDescent="0.2">
      <c r="A135" s="2" t="s">
        <v>708</v>
      </c>
      <c r="B135" s="2" t="s">
        <v>696</v>
      </c>
      <c r="C135" s="2" t="s">
        <v>780</v>
      </c>
      <c r="D135" s="2" t="s">
        <v>10</v>
      </c>
      <c r="E135" s="3">
        <v>43010</v>
      </c>
      <c r="F135" s="3">
        <v>42989</v>
      </c>
      <c r="G135" s="3">
        <v>44815</v>
      </c>
    </row>
    <row r="136" spans="1:7" ht="17" x14ac:dyDescent="0.2">
      <c r="A136" s="2" t="s">
        <v>708</v>
      </c>
      <c r="B136" s="2" t="s">
        <v>696</v>
      </c>
      <c r="C136" s="2" t="s">
        <v>781</v>
      </c>
      <c r="D136" s="2" t="s">
        <v>10</v>
      </c>
      <c r="E136" s="3">
        <v>43010</v>
      </c>
      <c r="F136" s="3">
        <v>42989</v>
      </c>
      <c r="G136" s="3">
        <v>44815</v>
      </c>
    </row>
    <row r="137" spans="1:7" ht="17" x14ac:dyDescent="0.2">
      <c r="A137" s="2" t="s">
        <v>708</v>
      </c>
      <c r="B137" s="2" t="s">
        <v>696</v>
      </c>
      <c r="C137" s="2" t="s">
        <v>782</v>
      </c>
      <c r="D137" s="2" t="s">
        <v>10</v>
      </c>
      <c r="E137" s="3">
        <v>43010</v>
      </c>
      <c r="F137" s="3">
        <v>42989</v>
      </c>
      <c r="G137" s="3">
        <v>44815</v>
      </c>
    </row>
    <row r="138" spans="1:7" ht="17" x14ac:dyDescent="0.2">
      <c r="A138" s="2" t="s">
        <v>708</v>
      </c>
      <c r="B138" s="2" t="s">
        <v>696</v>
      </c>
      <c r="C138" s="2" t="s">
        <v>783</v>
      </c>
      <c r="D138" s="2" t="s">
        <v>10</v>
      </c>
      <c r="E138" s="3">
        <v>43010</v>
      </c>
      <c r="F138" s="3">
        <v>42989</v>
      </c>
      <c r="G138" s="3">
        <v>44815</v>
      </c>
    </row>
    <row r="139" spans="1:7" ht="17" x14ac:dyDescent="0.2">
      <c r="A139" s="2" t="s">
        <v>708</v>
      </c>
      <c r="B139" s="2" t="s">
        <v>696</v>
      </c>
      <c r="C139" s="2" t="s">
        <v>784</v>
      </c>
      <c r="D139" s="2" t="s">
        <v>10</v>
      </c>
      <c r="E139" s="3">
        <v>43010</v>
      </c>
      <c r="F139" s="3">
        <v>42989</v>
      </c>
      <c r="G139" s="3">
        <v>44815</v>
      </c>
    </row>
    <row r="140" spans="1:7" ht="17" x14ac:dyDescent="0.2">
      <c r="A140" s="2" t="s">
        <v>708</v>
      </c>
      <c r="B140" s="2" t="s">
        <v>696</v>
      </c>
      <c r="C140" s="2" t="s">
        <v>785</v>
      </c>
      <c r="D140" s="2" t="s">
        <v>10</v>
      </c>
      <c r="E140" s="3">
        <v>43010</v>
      </c>
      <c r="F140" s="3">
        <v>42989</v>
      </c>
      <c r="G140" s="3">
        <v>44815</v>
      </c>
    </row>
    <row r="141" spans="1:7" ht="17" x14ac:dyDescent="0.2">
      <c r="A141" s="2" t="s">
        <v>708</v>
      </c>
      <c r="B141" s="2" t="s">
        <v>696</v>
      </c>
      <c r="C141" s="2" t="s">
        <v>786</v>
      </c>
      <c r="D141" s="2" t="s">
        <v>10</v>
      </c>
      <c r="E141" s="3">
        <v>43010</v>
      </c>
      <c r="F141" s="3">
        <v>42989</v>
      </c>
      <c r="G141" s="3">
        <v>44815</v>
      </c>
    </row>
    <row r="142" spans="1:7" ht="17" x14ac:dyDescent="0.2">
      <c r="A142" s="2" t="s">
        <v>708</v>
      </c>
      <c r="B142" s="2" t="s">
        <v>696</v>
      </c>
      <c r="C142" s="2" t="s">
        <v>787</v>
      </c>
      <c r="D142" s="2" t="s">
        <v>10</v>
      </c>
      <c r="E142" s="3">
        <v>43010</v>
      </c>
      <c r="F142" s="3">
        <v>42989</v>
      </c>
      <c r="G142" s="3">
        <v>44815</v>
      </c>
    </row>
    <row r="143" spans="1:7" ht="17" x14ac:dyDescent="0.2">
      <c r="A143" s="2" t="s">
        <v>708</v>
      </c>
      <c r="B143" s="2" t="s">
        <v>696</v>
      </c>
      <c r="C143" s="2" t="s">
        <v>788</v>
      </c>
      <c r="D143" s="2" t="s">
        <v>10</v>
      </c>
      <c r="E143" s="3">
        <v>43010</v>
      </c>
      <c r="F143" s="3">
        <v>42989</v>
      </c>
      <c r="G143" s="3">
        <v>44815</v>
      </c>
    </row>
    <row r="144" spans="1:7" ht="17" x14ac:dyDescent="0.2">
      <c r="A144" s="2" t="s">
        <v>708</v>
      </c>
      <c r="B144" s="2" t="s">
        <v>696</v>
      </c>
      <c r="C144" s="2" t="s">
        <v>789</v>
      </c>
      <c r="D144" s="2" t="s">
        <v>10</v>
      </c>
      <c r="E144" s="3">
        <v>43010</v>
      </c>
      <c r="F144" s="3">
        <v>42989</v>
      </c>
      <c r="G144" s="3">
        <v>44815</v>
      </c>
    </row>
    <row r="145" spans="1:7" ht="17" x14ac:dyDescent="0.2">
      <c r="A145" s="2" t="s">
        <v>708</v>
      </c>
      <c r="B145" s="2" t="s">
        <v>696</v>
      </c>
      <c r="C145" s="2" t="s">
        <v>790</v>
      </c>
      <c r="D145" s="2" t="s">
        <v>10</v>
      </c>
      <c r="E145" s="3">
        <v>43010</v>
      </c>
      <c r="F145" s="3">
        <v>42989</v>
      </c>
      <c r="G145" s="3">
        <v>44815</v>
      </c>
    </row>
    <row r="146" spans="1:7" ht="17" x14ac:dyDescent="0.2">
      <c r="A146" s="2" t="s">
        <v>708</v>
      </c>
      <c r="B146" s="2" t="s">
        <v>696</v>
      </c>
      <c r="C146" s="2" t="s">
        <v>791</v>
      </c>
      <c r="D146" s="2" t="s">
        <v>10</v>
      </c>
      <c r="E146" s="3">
        <v>43010</v>
      </c>
      <c r="F146" s="3">
        <v>42989</v>
      </c>
      <c r="G146" s="3">
        <v>44815</v>
      </c>
    </row>
    <row r="147" spans="1:7" ht="17" x14ac:dyDescent="0.2">
      <c r="A147" s="2" t="s">
        <v>868</v>
      </c>
      <c r="B147" s="2" t="s">
        <v>846</v>
      </c>
      <c r="C147" s="2" t="s">
        <v>899</v>
      </c>
      <c r="D147" s="2" t="s">
        <v>10</v>
      </c>
      <c r="E147" s="3">
        <v>43007</v>
      </c>
      <c r="F147" s="3">
        <v>42989</v>
      </c>
      <c r="G147" s="3">
        <v>44815</v>
      </c>
    </row>
    <row r="148" spans="1:7" ht="17" x14ac:dyDescent="0.2">
      <c r="A148" s="2" t="s">
        <v>850</v>
      </c>
      <c r="B148" s="2" t="s">
        <v>846</v>
      </c>
      <c r="C148" s="2" t="s">
        <v>900</v>
      </c>
      <c r="D148" s="2" t="s">
        <v>10</v>
      </c>
      <c r="E148" s="3">
        <v>43010</v>
      </c>
      <c r="F148" s="3">
        <v>42989</v>
      </c>
      <c r="G148" s="3">
        <v>44815</v>
      </c>
    </row>
    <row r="149" spans="1:7" ht="17" x14ac:dyDescent="0.2">
      <c r="A149" s="2" t="s">
        <v>938</v>
      </c>
      <c r="B149" s="2" t="s">
        <v>939</v>
      </c>
      <c r="C149" s="2" t="s">
        <v>986</v>
      </c>
      <c r="D149" s="2" t="s">
        <v>10</v>
      </c>
      <c r="E149" s="3">
        <v>43021</v>
      </c>
      <c r="F149" s="3">
        <v>42989</v>
      </c>
      <c r="G149" s="3">
        <v>44815</v>
      </c>
    </row>
    <row r="150" spans="1:7" ht="17" x14ac:dyDescent="0.2">
      <c r="A150" s="2" t="s">
        <v>938</v>
      </c>
      <c r="B150" s="2" t="s">
        <v>939</v>
      </c>
      <c r="C150" s="2" t="s">
        <v>987</v>
      </c>
      <c r="D150" s="2" t="s">
        <v>10</v>
      </c>
      <c r="E150" s="3">
        <v>43021</v>
      </c>
      <c r="F150" s="3">
        <v>42989</v>
      </c>
      <c r="G150" s="3">
        <v>44815</v>
      </c>
    </row>
    <row r="151" spans="1:7" ht="17" x14ac:dyDescent="0.2">
      <c r="A151" s="2" t="s">
        <v>938</v>
      </c>
      <c r="B151" s="2" t="s">
        <v>939</v>
      </c>
      <c r="C151" s="2" t="s">
        <v>988</v>
      </c>
      <c r="D151" s="2" t="s">
        <v>10</v>
      </c>
      <c r="E151" s="3">
        <v>43021</v>
      </c>
      <c r="F151" s="3">
        <v>42989</v>
      </c>
      <c r="G151" s="3">
        <v>44815</v>
      </c>
    </row>
    <row r="152" spans="1:7" ht="17" x14ac:dyDescent="0.2">
      <c r="A152" s="2" t="s">
        <v>938</v>
      </c>
      <c r="B152" s="2" t="s">
        <v>939</v>
      </c>
      <c r="C152" s="2" t="s">
        <v>989</v>
      </c>
      <c r="D152" s="2" t="s">
        <v>10</v>
      </c>
      <c r="E152" s="3">
        <v>43021</v>
      </c>
      <c r="F152" s="3">
        <v>42989</v>
      </c>
      <c r="G152" s="3">
        <v>44815</v>
      </c>
    </row>
    <row r="153" spans="1:7" ht="17" x14ac:dyDescent="0.2">
      <c r="A153" s="2" t="s">
        <v>938</v>
      </c>
      <c r="B153" s="2" t="s">
        <v>939</v>
      </c>
      <c r="C153" s="2" t="s">
        <v>990</v>
      </c>
      <c r="D153" s="2" t="s">
        <v>10</v>
      </c>
      <c r="E153" s="3">
        <v>43021</v>
      </c>
      <c r="F153" s="3">
        <v>42989</v>
      </c>
      <c r="G153" s="3">
        <v>44815</v>
      </c>
    </row>
    <row r="154" spans="1:7" ht="17" x14ac:dyDescent="0.2">
      <c r="A154" s="2" t="s">
        <v>938</v>
      </c>
      <c r="B154" s="2" t="s">
        <v>939</v>
      </c>
      <c r="C154" s="2" t="s">
        <v>991</v>
      </c>
      <c r="D154" s="2" t="s">
        <v>10</v>
      </c>
      <c r="E154" s="3">
        <v>43021</v>
      </c>
      <c r="F154" s="3">
        <v>42989</v>
      </c>
      <c r="G154" s="3">
        <v>44815</v>
      </c>
    </row>
    <row r="155" spans="1:7" ht="17" x14ac:dyDescent="0.2">
      <c r="A155" s="2" t="s">
        <v>938</v>
      </c>
      <c r="B155" s="2" t="s">
        <v>939</v>
      </c>
      <c r="C155" s="2" t="s">
        <v>992</v>
      </c>
      <c r="D155" s="2" t="s">
        <v>10</v>
      </c>
      <c r="E155" s="3">
        <v>43021</v>
      </c>
      <c r="F155" s="3">
        <v>42989</v>
      </c>
      <c r="G155" s="3">
        <v>44815</v>
      </c>
    </row>
    <row r="156" spans="1:7" ht="17" x14ac:dyDescent="0.2">
      <c r="A156" s="2" t="s">
        <v>938</v>
      </c>
      <c r="B156" s="2" t="s">
        <v>939</v>
      </c>
      <c r="C156" s="2" t="s">
        <v>993</v>
      </c>
      <c r="D156" s="2" t="s">
        <v>10</v>
      </c>
      <c r="E156" s="3">
        <v>43021</v>
      </c>
      <c r="F156" s="3">
        <v>42989</v>
      </c>
      <c r="G156" s="3">
        <v>44815</v>
      </c>
    </row>
    <row r="157" spans="1:7" ht="17" x14ac:dyDescent="0.2">
      <c r="A157" s="2" t="s">
        <v>938</v>
      </c>
      <c r="B157" s="2" t="s">
        <v>939</v>
      </c>
      <c r="C157" s="2" t="s">
        <v>994</v>
      </c>
      <c r="D157" s="2" t="s">
        <v>10</v>
      </c>
      <c r="E157" s="3">
        <v>43021</v>
      </c>
      <c r="F157" s="3">
        <v>42989</v>
      </c>
      <c r="G157" s="3">
        <v>44815</v>
      </c>
    </row>
    <row r="158" spans="1:7" ht="17" x14ac:dyDescent="0.2">
      <c r="A158" s="2" t="s">
        <v>938</v>
      </c>
      <c r="B158" s="2" t="s">
        <v>939</v>
      </c>
      <c r="C158" s="2" t="s">
        <v>995</v>
      </c>
      <c r="D158" s="2" t="s">
        <v>10</v>
      </c>
      <c r="E158" s="3">
        <v>43021</v>
      </c>
      <c r="F158" s="3">
        <v>42989</v>
      </c>
      <c r="G158" s="3">
        <v>44815</v>
      </c>
    </row>
    <row r="159" spans="1:7" ht="17" x14ac:dyDescent="0.2">
      <c r="A159" s="2" t="s">
        <v>938</v>
      </c>
      <c r="B159" s="2" t="s">
        <v>939</v>
      </c>
      <c r="C159" s="2" t="s">
        <v>996</v>
      </c>
      <c r="D159" s="2" t="s">
        <v>10</v>
      </c>
      <c r="E159" s="3">
        <v>43021</v>
      </c>
      <c r="F159" s="3">
        <v>42989</v>
      </c>
      <c r="G159" s="3">
        <v>44815</v>
      </c>
    </row>
    <row r="160" spans="1:7" ht="17" x14ac:dyDescent="0.2">
      <c r="A160" s="2" t="s">
        <v>938</v>
      </c>
      <c r="B160" s="2" t="s">
        <v>939</v>
      </c>
      <c r="C160" s="2" t="s">
        <v>997</v>
      </c>
      <c r="D160" s="2" t="s">
        <v>10</v>
      </c>
      <c r="E160" s="3">
        <v>43021</v>
      </c>
      <c r="F160" s="3">
        <v>42989</v>
      </c>
      <c r="G160" s="3">
        <v>44815</v>
      </c>
    </row>
    <row r="161" spans="1:7" ht="17" x14ac:dyDescent="0.2">
      <c r="A161" s="2" t="s">
        <v>938</v>
      </c>
      <c r="B161" s="2" t="s">
        <v>939</v>
      </c>
      <c r="C161" s="2" t="s">
        <v>998</v>
      </c>
      <c r="D161" s="2" t="s">
        <v>10</v>
      </c>
      <c r="E161" s="3">
        <v>43021</v>
      </c>
      <c r="F161" s="3">
        <v>42989</v>
      </c>
      <c r="G161" s="3">
        <v>44815</v>
      </c>
    </row>
    <row r="162" spans="1:7" ht="17" x14ac:dyDescent="0.2">
      <c r="A162" s="2" t="s">
        <v>938</v>
      </c>
      <c r="B162" s="2" t="s">
        <v>939</v>
      </c>
      <c r="C162" s="2" t="s">
        <v>999</v>
      </c>
      <c r="D162" s="2" t="s">
        <v>10</v>
      </c>
      <c r="E162" s="3">
        <v>43021</v>
      </c>
      <c r="F162" s="3">
        <v>42989</v>
      </c>
      <c r="G162" s="3">
        <v>44815</v>
      </c>
    </row>
    <row r="163" spans="1:7" ht="17" x14ac:dyDescent="0.2">
      <c r="A163" s="2" t="s">
        <v>35</v>
      </c>
      <c r="B163" s="2" t="s">
        <v>28</v>
      </c>
      <c r="C163" s="2" t="s">
        <v>97</v>
      </c>
      <c r="D163" s="2" t="s">
        <v>10</v>
      </c>
      <c r="E163" s="3">
        <v>42880</v>
      </c>
      <c r="F163" s="3">
        <v>42870</v>
      </c>
      <c r="G163" s="3">
        <v>44696</v>
      </c>
    </row>
    <row r="164" spans="1:7" ht="17" x14ac:dyDescent="0.2">
      <c r="A164" s="2" t="s">
        <v>117</v>
      </c>
      <c r="B164" s="2" t="s">
        <v>118</v>
      </c>
      <c r="C164" s="2" t="s">
        <v>165</v>
      </c>
      <c r="D164" s="2" t="s">
        <v>10</v>
      </c>
      <c r="E164" s="3">
        <v>42880</v>
      </c>
      <c r="F164" s="3">
        <v>42870</v>
      </c>
      <c r="G164" s="3">
        <v>44696</v>
      </c>
    </row>
    <row r="165" spans="1:7" ht="17" x14ac:dyDescent="0.2">
      <c r="A165" s="2" t="s">
        <v>221</v>
      </c>
      <c r="B165" s="2" t="s">
        <v>222</v>
      </c>
      <c r="C165" s="2" t="s">
        <v>237</v>
      </c>
      <c r="D165" s="2" t="s">
        <v>10</v>
      </c>
      <c r="E165" s="3">
        <v>42880</v>
      </c>
      <c r="F165" s="3">
        <v>42870</v>
      </c>
      <c r="G165" s="3">
        <v>44696</v>
      </c>
    </row>
    <row r="166" spans="1:7" ht="17" x14ac:dyDescent="0.2">
      <c r="A166" s="2" t="s">
        <v>257</v>
      </c>
      <c r="B166" s="2" t="s">
        <v>248</v>
      </c>
      <c r="C166" s="2" t="s">
        <v>344</v>
      </c>
      <c r="D166" s="2" t="s">
        <v>10</v>
      </c>
      <c r="E166" s="3">
        <v>42880</v>
      </c>
      <c r="F166" s="3">
        <v>42870</v>
      </c>
      <c r="G166" s="3">
        <v>44696</v>
      </c>
    </row>
    <row r="167" spans="1:7" ht="17" x14ac:dyDescent="0.2">
      <c r="A167" s="2" t="s">
        <v>257</v>
      </c>
      <c r="B167" s="2" t="s">
        <v>248</v>
      </c>
      <c r="C167" s="2" t="s">
        <v>345</v>
      </c>
      <c r="D167" s="2" t="s">
        <v>10</v>
      </c>
      <c r="E167" s="3">
        <v>42880</v>
      </c>
      <c r="F167" s="3">
        <v>42870</v>
      </c>
      <c r="G167" s="3">
        <v>44696</v>
      </c>
    </row>
    <row r="168" spans="1:7" ht="17" x14ac:dyDescent="0.2">
      <c r="A168" s="2" t="s">
        <v>247</v>
      </c>
      <c r="B168" s="2" t="s">
        <v>248</v>
      </c>
      <c r="C168" s="2" t="s">
        <v>346</v>
      </c>
      <c r="D168" s="2" t="s">
        <v>10</v>
      </c>
      <c r="E168" s="3">
        <v>42880</v>
      </c>
      <c r="F168" s="3">
        <v>42870</v>
      </c>
      <c r="G168" s="3">
        <v>44696</v>
      </c>
    </row>
    <row r="169" spans="1:7" ht="17" x14ac:dyDescent="0.2">
      <c r="A169" s="2" t="s">
        <v>400</v>
      </c>
      <c r="B169" s="2" t="s">
        <v>377</v>
      </c>
      <c r="C169" s="2" t="s">
        <v>517</v>
      </c>
      <c r="D169" s="2" t="s">
        <v>10</v>
      </c>
      <c r="E169" s="3">
        <v>42880</v>
      </c>
      <c r="F169" s="3">
        <v>42870</v>
      </c>
      <c r="G169" s="3">
        <v>44696</v>
      </c>
    </row>
    <row r="170" spans="1:7" ht="17" x14ac:dyDescent="0.2">
      <c r="A170" s="2" t="s">
        <v>400</v>
      </c>
      <c r="B170" s="2" t="s">
        <v>377</v>
      </c>
      <c r="C170" s="2" t="s">
        <v>518</v>
      </c>
      <c r="D170" s="2" t="s">
        <v>10</v>
      </c>
      <c r="E170" s="3">
        <v>42880</v>
      </c>
      <c r="F170" s="3">
        <v>42870</v>
      </c>
      <c r="G170" s="3">
        <v>44696</v>
      </c>
    </row>
    <row r="171" spans="1:7" ht="17" x14ac:dyDescent="0.2">
      <c r="A171" s="2" t="s">
        <v>467</v>
      </c>
      <c r="B171" s="2" t="s">
        <v>377</v>
      </c>
      <c r="C171" s="2" t="s">
        <v>519</v>
      </c>
      <c r="D171" s="2" t="s">
        <v>10</v>
      </c>
      <c r="E171" s="3">
        <v>42886</v>
      </c>
      <c r="F171" s="3">
        <v>42870</v>
      </c>
      <c r="G171" s="3">
        <v>44696</v>
      </c>
    </row>
    <row r="172" spans="1:7" ht="17" x14ac:dyDescent="0.2">
      <c r="A172" s="2" t="s">
        <v>467</v>
      </c>
      <c r="B172" s="2" t="s">
        <v>377</v>
      </c>
      <c r="C172" s="2" t="s">
        <v>520</v>
      </c>
      <c r="D172" s="2" t="s">
        <v>10</v>
      </c>
      <c r="E172" s="3">
        <v>42886</v>
      </c>
      <c r="F172" s="3">
        <v>42870</v>
      </c>
      <c r="G172" s="3">
        <v>44696</v>
      </c>
    </row>
    <row r="173" spans="1:7" ht="17" x14ac:dyDescent="0.2">
      <c r="A173" s="2" t="s">
        <v>540</v>
      </c>
      <c r="B173" s="2" t="s">
        <v>538</v>
      </c>
      <c r="C173" s="2" t="s">
        <v>609</v>
      </c>
      <c r="D173" s="2" t="s">
        <v>10</v>
      </c>
      <c r="E173" s="3">
        <v>42880</v>
      </c>
      <c r="F173" s="3">
        <v>42870</v>
      </c>
      <c r="G173" s="3">
        <v>44696</v>
      </c>
    </row>
    <row r="174" spans="1:7" ht="17" x14ac:dyDescent="0.2">
      <c r="A174" s="2" t="s">
        <v>708</v>
      </c>
      <c r="B174" s="2" t="s">
        <v>696</v>
      </c>
      <c r="C174" s="2" t="s">
        <v>757</v>
      </c>
      <c r="D174" s="2" t="s">
        <v>10</v>
      </c>
      <c r="E174" s="3">
        <v>42880</v>
      </c>
      <c r="F174" s="3">
        <v>42870</v>
      </c>
      <c r="G174" s="3">
        <v>44696</v>
      </c>
    </row>
    <row r="175" spans="1:7" ht="17" x14ac:dyDescent="0.2">
      <c r="A175" s="2" t="s">
        <v>708</v>
      </c>
      <c r="B175" s="2" t="s">
        <v>696</v>
      </c>
      <c r="C175" s="2" t="s">
        <v>758</v>
      </c>
      <c r="D175" s="2" t="s">
        <v>10</v>
      </c>
      <c r="E175" s="3">
        <v>42880</v>
      </c>
      <c r="F175" s="3">
        <v>42870</v>
      </c>
      <c r="G175" s="3">
        <v>44696</v>
      </c>
    </row>
    <row r="176" spans="1:7" ht="17" x14ac:dyDescent="0.2">
      <c r="A176" s="2" t="s">
        <v>708</v>
      </c>
      <c r="B176" s="2" t="s">
        <v>696</v>
      </c>
      <c r="C176" s="2" t="s">
        <v>759</v>
      </c>
      <c r="D176" s="2" t="s">
        <v>10</v>
      </c>
      <c r="E176" s="3">
        <v>42880</v>
      </c>
      <c r="F176" s="3">
        <v>42870</v>
      </c>
      <c r="G176" s="3">
        <v>44696</v>
      </c>
    </row>
    <row r="177" spans="1:7" ht="17" x14ac:dyDescent="0.2">
      <c r="A177" s="2" t="s">
        <v>708</v>
      </c>
      <c r="B177" s="2" t="s">
        <v>696</v>
      </c>
      <c r="C177" s="2" t="s">
        <v>760</v>
      </c>
      <c r="D177" s="2" t="s">
        <v>10</v>
      </c>
      <c r="E177" s="3">
        <v>42880</v>
      </c>
      <c r="F177" s="3">
        <v>42870</v>
      </c>
      <c r="G177" s="3">
        <v>44696</v>
      </c>
    </row>
    <row r="178" spans="1:7" ht="17" x14ac:dyDescent="0.2">
      <c r="A178" s="2" t="s">
        <v>708</v>
      </c>
      <c r="B178" s="2" t="s">
        <v>696</v>
      </c>
      <c r="C178" s="2" t="s">
        <v>761</v>
      </c>
      <c r="D178" s="2" t="s">
        <v>10</v>
      </c>
      <c r="E178" s="3">
        <v>42880</v>
      </c>
      <c r="F178" s="3">
        <v>42870</v>
      </c>
      <c r="G178" s="3">
        <v>44696</v>
      </c>
    </row>
    <row r="179" spans="1:7" ht="17" x14ac:dyDescent="0.2">
      <c r="A179" s="2" t="s">
        <v>708</v>
      </c>
      <c r="B179" s="2" t="s">
        <v>696</v>
      </c>
      <c r="C179" s="2" t="s">
        <v>762</v>
      </c>
      <c r="D179" s="2" t="s">
        <v>10</v>
      </c>
      <c r="E179" s="3">
        <v>42880</v>
      </c>
      <c r="F179" s="3">
        <v>42870</v>
      </c>
      <c r="G179" s="3">
        <v>44696</v>
      </c>
    </row>
    <row r="180" spans="1:7" ht="17" x14ac:dyDescent="0.2">
      <c r="A180" s="2" t="s">
        <v>708</v>
      </c>
      <c r="B180" s="2" t="s">
        <v>696</v>
      </c>
      <c r="C180" s="2" t="s">
        <v>763</v>
      </c>
      <c r="D180" s="2" t="s">
        <v>10</v>
      </c>
      <c r="E180" s="3">
        <v>42880</v>
      </c>
      <c r="F180" s="3">
        <v>42870</v>
      </c>
      <c r="G180" s="3">
        <v>44696</v>
      </c>
    </row>
    <row r="181" spans="1:7" ht="17" x14ac:dyDescent="0.2">
      <c r="A181" s="2" t="s">
        <v>708</v>
      </c>
      <c r="B181" s="2" t="s">
        <v>696</v>
      </c>
      <c r="C181" s="2" t="s">
        <v>764</v>
      </c>
      <c r="D181" s="2" t="s">
        <v>10</v>
      </c>
      <c r="E181" s="3">
        <v>42880</v>
      </c>
      <c r="F181" s="3">
        <v>42870</v>
      </c>
      <c r="G181" s="3">
        <v>44696</v>
      </c>
    </row>
    <row r="182" spans="1:7" ht="17" x14ac:dyDescent="0.2">
      <c r="A182" s="2" t="s">
        <v>708</v>
      </c>
      <c r="B182" s="2" t="s">
        <v>696</v>
      </c>
      <c r="C182" s="2" t="s">
        <v>765</v>
      </c>
      <c r="D182" s="2" t="s">
        <v>10</v>
      </c>
      <c r="E182" s="3">
        <v>42880</v>
      </c>
      <c r="F182" s="3">
        <v>42870</v>
      </c>
      <c r="G182" s="3">
        <v>44696</v>
      </c>
    </row>
    <row r="183" spans="1:7" ht="17" x14ac:dyDescent="0.2">
      <c r="A183" s="2" t="s">
        <v>708</v>
      </c>
      <c r="B183" s="2" t="s">
        <v>696</v>
      </c>
      <c r="C183" s="2" t="s">
        <v>766</v>
      </c>
      <c r="D183" s="2" t="s">
        <v>10</v>
      </c>
      <c r="E183" s="3">
        <v>42880</v>
      </c>
      <c r="F183" s="3">
        <v>42870</v>
      </c>
      <c r="G183" s="3">
        <v>44696</v>
      </c>
    </row>
    <row r="184" spans="1:7" ht="17" x14ac:dyDescent="0.2">
      <c r="A184" s="2" t="s">
        <v>708</v>
      </c>
      <c r="B184" s="2" t="s">
        <v>696</v>
      </c>
      <c r="C184" s="2" t="s">
        <v>767</v>
      </c>
      <c r="D184" s="2" t="s">
        <v>10</v>
      </c>
      <c r="E184" s="3">
        <v>42880</v>
      </c>
      <c r="F184" s="3">
        <v>42870</v>
      </c>
      <c r="G184" s="3">
        <v>44696</v>
      </c>
    </row>
    <row r="185" spans="1:7" ht="17" x14ac:dyDescent="0.2">
      <c r="A185" s="2" t="s">
        <v>708</v>
      </c>
      <c r="B185" s="2" t="s">
        <v>696</v>
      </c>
      <c r="C185" s="2" t="s">
        <v>768</v>
      </c>
      <c r="D185" s="2" t="s">
        <v>10</v>
      </c>
      <c r="E185" s="3">
        <v>42880</v>
      </c>
      <c r="F185" s="3">
        <v>42870</v>
      </c>
      <c r="G185" s="3">
        <v>44696</v>
      </c>
    </row>
    <row r="186" spans="1:7" ht="17" x14ac:dyDescent="0.2">
      <c r="A186" s="2" t="s">
        <v>708</v>
      </c>
      <c r="B186" s="2" t="s">
        <v>696</v>
      </c>
      <c r="C186" s="2" t="s">
        <v>769</v>
      </c>
      <c r="D186" s="2" t="s">
        <v>10</v>
      </c>
      <c r="E186" s="3">
        <v>42880</v>
      </c>
      <c r="F186" s="3">
        <v>42870</v>
      </c>
      <c r="G186" s="3">
        <v>44696</v>
      </c>
    </row>
    <row r="187" spans="1:7" ht="17" x14ac:dyDescent="0.2">
      <c r="A187" s="2" t="s">
        <v>708</v>
      </c>
      <c r="B187" s="2" t="s">
        <v>696</v>
      </c>
      <c r="C187" s="2" t="s">
        <v>770</v>
      </c>
      <c r="D187" s="2" t="s">
        <v>10</v>
      </c>
      <c r="E187" s="3">
        <v>42880</v>
      </c>
      <c r="F187" s="3">
        <v>42870</v>
      </c>
      <c r="G187" s="3">
        <v>44696</v>
      </c>
    </row>
    <row r="188" spans="1:7" ht="17" x14ac:dyDescent="0.2">
      <c r="A188" s="2" t="s">
        <v>930</v>
      </c>
      <c r="B188" s="2" t="s">
        <v>919</v>
      </c>
      <c r="C188" s="2" t="s">
        <v>933</v>
      </c>
      <c r="D188" s="2" t="s">
        <v>10</v>
      </c>
      <c r="E188" s="3">
        <v>42886</v>
      </c>
      <c r="F188" s="3">
        <v>42870</v>
      </c>
      <c r="G188" s="3">
        <v>44696</v>
      </c>
    </row>
    <row r="189" spans="1:7" ht="17" x14ac:dyDescent="0.2">
      <c r="A189" s="2" t="s">
        <v>938</v>
      </c>
      <c r="B189" s="2" t="s">
        <v>939</v>
      </c>
      <c r="C189" s="2" t="s">
        <v>979</v>
      </c>
      <c r="D189" s="2" t="s">
        <v>10</v>
      </c>
      <c r="E189" s="3">
        <v>42880</v>
      </c>
      <c r="F189" s="3">
        <v>42870</v>
      </c>
      <c r="G189" s="3">
        <v>44696</v>
      </c>
    </row>
    <row r="190" spans="1:7" ht="17" x14ac:dyDescent="0.2">
      <c r="A190" s="2" t="s">
        <v>938</v>
      </c>
      <c r="B190" s="2" t="s">
        <v>939</v>
      </c>
      <c r="C190" s="2" t="s">
        <v>980</v>
      </c>
      <c r="D190" s="2" t="s">
        <v>10</v>
      </c>
      <c r="E190" s="3">
        <v>42880</v>
      </c>
      <c r="F190" s="3">
        <v>42870</v>
      </c>
      <c r="G190" s="3">
        <v>44696</v>
      </c>
    </row>
    <row r="191" spans="1:7" ht="17" x14ac:dyDescent="0.2">
      <c r="A191" s="2" t="s">
        <v>938</v>
      </c>
      <c r="B191" s="2" t="s">
        <v>939</v>
      </c>
      <c r="C191" s="2" t="s">
        <v>981</v>
      </c>
      <c r="D191" s="2" t="s">
        <v>10</v>
      </c>
      <c r="E191" s="3">
        <v>42880</v>
      </c>
      <c r="F191" s="3">
        <v>42870</v>
      </c>
      <c r="G191" s="3">
        <v>44696</v>
      </c>
    </row>
    <row r="192" spans="1:7" ht="17" x14ac:dyDescent="0.2">
      <c r="A192" s="2" t="s">
        <v>938</v>
      </c>
      <c r="B192" s="2" t="s">
        <v>939</v>
      </c>
      <c r="C192" s="2" t="s">
        <v>982</v>
      </c>
      <c r="D192" s="2" t="s">
        <v>10</v>
      </c>
      <c r="E192" s="3">
        <v>42880</v>
      </c>
      <c r="F192" s="3">
        <v>42870</v>
      </c>
      <c r="G192" s="3">
        <v>44696</v>
      </c>
    </row>
    <row r="193" spans="1:7" ht="17" x14ac:dyDescent="0.2">
      <c r="A193" s="2" t="s">
        <v>938</v>
      </c>
      <c r="B193" s="2" t="s">
        <v>939</v>
      </c>
      <c r="C193" s="2" t="s">
        <v>983</v>
      </c>
      <c r="D193" s="2" t="s">
        <v>10</v>
      </c>
      <c r="E193" s="3">
        <v>42880</v>
      </c>
      <c r="F193" s="3">
        <v>42870</v>
      </c>
      <c r="G193" s="3">
        <v>44696</v>
      </c>
    </row>
    <row r="194" spans="1:7" ht="17" x14ac:dyDescent="0.2">
      <c r="A194" s="2" t="s">
        <v>938</v>
      </c>
      <c r="B194" s="2" t="s">
        <v>939</v>
      </c>
      <c r="C194" s="2" t="s">
        <v>984</v>
      </c>
      <c r="D194" s="2" t="s">
        <v>10</v>
      </c>
      <c r="E194" s="3">
        <v>42880</v>
      </c>
      <c r="F194" s="3">
        <v>42870</v>
      </c>
      <c r="G194" s="3">
        <v>44696</v>
      </c>
    </row>
    <row r="195" spans="1:7" ht="17" x14ac:dyDescent="0.2">
      <c r="A195" s="2" t="s">
        <v>938</v>
      </c>
      <c r="B195" s="2" t="s">
        <v>939</v>
      </c>
      <c r="C195" s="2" t="s">
        <v>985</v>
      </c>
      <c r="D195" s="2" t="s">
        <v>10</v>
      </c>
      <c r="E195" s="3">
        <v>42880</v>
      </c>
      <c r="F195" s="3">
        <v>42870</v>
      </c>
      <c r="G195" s="3">
        <v>44696</v>
      </c>
    </row>
    <row r="196" spans="1:7" ht="17" x14ac:dyDescent="0.2">
      <c r="A196" s="2" t="s">
        <v>384</v>
      </c>
      <c r="B196" s="2" t="s">
        <v>377</v>
      </c>
      <c r="C196" s="2" t="s">
        <v>512</v>
      </c>
      <c r="D196" s="2" t="s">
        <v>10</v>
      </c>
      <c r="E196" s="3">
        <v>42844</v>
      </c>
      <c r="F196" s="3">
        <v>42842</v>
      </c>
      <c r="G196" s="3">
        <v>44668</v>
      </c>
    </row>
    <row r="197" spans="1:7" ht="17" x14ac:dyDescent="0.2">
      <c r="A197" s="2" t="s">
        <v>384</v>
      </c>
      <c r="B197" s="2" t="s">
        <v>377</v>
      </c>
      <c r="C197" s="2" t="s">
        <v>513</v>
      </c>
      <c r="D197" s="2" t="s">
        <v>10</v>
      </c>
      <c r="E197" s="3">
        <v>42844</v>
      </c>
      <c r="F197" s="3">
        <v>42842</v>
      </c>
      <c r="G197" s="3">
        <v>44668</v>
      </c>
    </row>
    <row r="198" spans="1:7" ht="17" x14ac:dyDescent="0.2">
      <c r="A198" s="2" t="s">
        <v>400</v>
      </c>
      <c r="B198" s="2" t="s">
        <v>377</v>
      </c>
      <c r="C198" s="2" t="s">
        <v>514</v>
      </c>
      <c r="D198" s="2" t="s">
        <v>10</v>
      </c>
      <c r="E198" s="3">
        <v>42843</v>
      </c>
      <c r="F198" s="3">
        <v>42842</v>
      </c>
      <c r="G198" s="3">
        <v>44668</v>
      </c>
    </row>
    <row r="199" spans="1:7" ht="17" x14ac:dyDescent="0.2">
      <c r="A199" s="2" t="s">
        <v>400</v>
      </c>
      <c r="B199" s="2" t="s">
        <v>377</v>
      </c>
      <c r="C199" s="2" t="s">
        <v>515</v>
      </c>
      <c r="D199" s="2" t="s">
        <v>10</v>
      </c>
      <c r="E199" s="3">
        <v>42843</v>
      </c>
      <c r="F199" s="3">
        <v>42842</v>
      </c>
      <c r="G199" s="3">
        <v>44668</v>
      </c>
    </row>
    <row r="200" spans="1:7" ht="17" x14ac:dyDescent="0.2">
      <c r="A200" s="2" t="s">
        <v>400</v>
      </c>
      <c r="B200" s="2" t="s">
        <v>377</v>
      </c>
      <c r="C200" s="2" t="s">
        <v>516</v>
      </c>
      <c r="D200" s="2" t="s">
        <v>10</v>
      </c>
      <c r="E200" s="3">
        <v>42843</v>
      </c>
      <c r="F200" s="3">
        <v>42842</v>
      </c>
      <c r="G200" s="3">
        <v>44668</v>
      </c>
    </row>
    <row r="201" spans="1:7" ht="17" x14ac:dyDescent="0.2">
      <c r="A201" s="2" t="s">
        <v>930</v>
      </c>
      <c r="B201" s="2" t="s">
        <v>919</v>
      </c>
      <c r="C201" s="2" t="s">
        <v>932</v>
      </c>
      <c r="D201" s="2" t="s">
        <v>10</v>
      </c>
      <c r="E201" s="3">
        <v>42844</v>
      </c>
      <c r="F201" s="3">
        <v>42842</v>
      </c>
      <c r="G201" s="3">
        <v>44668</v>
      </c>
    </row>
    <row r="202" spans="1:7" ht="17" x14ac:dyDescent="0.2">
      <c r="A202" s="2" t="s">
        <v>7</v>
      </c>
      <c r="B202" s="2" t="s">
        <v>8</v>
      </c>
      <c r="C202" s="2" t="s">
        <v>18</v>
      </c>
      <c r="D202" s="2" t="s">
        <v>10</v>
      </c>
      <c r="E202" s="3">
        <v>42809</v>
      </c>
      <c r="F202" s="3">
        <v>42807</v>
      </c>
      <c r="G202" s="3">
        <v>44633</v>
      </c>
    </row>
    <row r="203" spans="1:7" ht="17" x14ac:dyDescent="0.2">
      <c r="A203" s="2" t="s">
        <v>78</v>
      </c>
      <c r="B203" s="2" t="s">
        <v>28</v>
      </c>
      <c r="C203" s="2" t="s">
        <v>95</v>
      </c>
      <c r="D203" s="2" t="s">
        <v>10</v>
      </c>
      <c r="E203" s="3">
        <v>42809</v>
      </c>
      <c r="F203" s="3">
        <v>42807</v>
      </c>
      <c r="G203" s="3">
        <v>44633</v>
      </c>
    </row>
    <row r="204" spans="1:7" ht="17" x14ac:dyDescent="0.2">
      <c r="A204" s="2" t="s">
        <v>78</v>
      </c>
      <c r="B204" s="2" t="s">
        <v>28</v>
      </c>
      <c r="C204" s="2" t="s">
        <v>96</v>
      </c>
      <c r="D204" s="2" t="s">
        <v>10</v>
      </c>
      <c r="E204" s="3">
        <v>42810</v>
      </c>
      <c r="F204" s="3">
        <v>42807</v>
      </c>
      <c r="G204" s="3">
        <v>44633</v>
      </c>
    </row>
    <row r="205" spans="1:7" ht="17" x14ac:dyDescent="0.2">
      <c r="A205" s="2" t="s">
        <v>187</v>
      </c>
      <c r="B205" s="2" t="s">
        <v>168</v>
      </c>
      <c r="C205" s="2" t="s">
        <v>205</v>
      </c>
      <c r="D205" s="2" t="s">
        <v>10</v>
      </c>
      <c r="E205" s="3">
        <v>42837</v>
      </c>
      <c r="F205" s="3">
        <v>42807</v>
      </c>
      <c r="G205" s="3">
        <v>44633</v>
      </c>
    </row>
    <row r="206" spans="1:7" ht="17" x14ac:dyDescent="0.2">
      <c r="A206" s="2" t="s">
        <v>187</v>
      </c>
      <c r="B206" s="2" t="s">
        <v>168</v>
      </c>
      <c r="C206" s="2" t="s">
        <v>206</v>
      </c>
      <c r="D206" s="2" t="s">
        <v>10</v>
      </c>
      <c r="E206" s="3">
        <v>42837</v>
      </c>
      <c r="F206" s="3">
        <v>42807</v>
      </c>
      <c r="G206" s="3">
        <v>44633</v>
      </c>
    </row>
    <row r="207" spans="1:7" ht="17" x14ac:dyDescent="0.2">
      <c r="A207" s="2" t="s">
        <v>257</v>
      </c>
      <c r="B207" s="2" t="s">
        <v>248</v>
      </c>
      <c r="C207" s="2" t="s">
        <v>343</v>
      </c>
      <c r="D207" s="2" t="s">
        <v>10</v>
      </c>
      <c r="E207" s="3">
        <v>42810</v>
      </c>
      <c r="F207" s="3">
        <v>42807</v>
      </c>
      <c r="G207" s="3">
        <v>44633</v>
      </c>
    </row>
    <row r="208" spans="1:7" ht="17" x14ac:dyDescent="0.2">
      <c r="A208" s="2" t="s">
        <v>352</v>
      </c>
      <c r="B208" s="2" t="s">
        <v>353</v>
      </c>
      <c r="C208" s="2" t="s">
        <v>375</v>
      </c>
      <c r="D208" s="2" t="s">
        <v>10</v>
      </c>
      <c r="E208" s="3">
        <v>42811</v>
      </c>
      <c r="F208" s="3">
        <v>42807</v>
      </c>
      <c r="G208" s="3">
        <v>44633</v>
      </c>
    </row>
    <row r="209" spans="1:7" ht="17" x14ac:dyDescent="0.2">
      <c r="A209" s="2" t="s">
        <v>410</v>
      </c>
      <c r="B209" s="2" t="s">
        <v>377</v>
      </c>
      <c r="C209" s="2" t="s">
        <v>506</v>
      </c>
      <c r="D209" s="2" t="s">
        <v>10</v>
      </c>
      <c r="E209" s="3">
        <v>42810</v>
      </c>
      <c r="F209" s="3">
        <v>42807</v>
      </c>
      <c r="G209" s="3">
        <v>44633</v>
      </c>
    </row>
    <row r="210" spans="1:7" ht="17" x14ac:dyDescent="0.2">
      <c r="A210" s="2" t="s">
        <v>410</v>
      </c>
      <c r="B210" s="2" t="s">
        <v>377</v>
      </c>
      <c r="C210" s="2" t="s">
        <v>507</v>
      </c>
      <c r="D210" s="2" t="s">
        <v>10</v>
      </c>
      <c r="E210" s="3">
        <v>42810</v>
      </c>
      <c r="F210" s="3">
        <v>42807</v>
      </c>
      <c r="G210" s="3">
        <v>44633</v>
      </c>
    </row>
    <row r="211" spans="1:7" ht="17" x14ac:dyDescent="0.2">
      <c r="A211" s="2" t="s">
        <v>410</v>
      </c>
      <c r="B211" s="2" t="s">
        <v>377</v>
      </c>
      <c r="C211" s="2" t="s">
        <v>508</v>
      </c>
      <c r="D211" s="2" t="s">
        <v>10</v>
      </c>
      <c r="E211" s="3">
        <v>42810</v>
      </c>
      <c r="F211" s="3">
        <v>42807</v>
      </c>
      <c r="G211" s="3">
        <v>44633</v>
      </c>
    </row>
    <row r="212" spans="1:7" ht="17" x14ac:dyDescent="0.2">
      <c r="A212" s="2" t="s">
        <v>410</v>
      </c>
      <c r="B212" s="2" t="s">
        <v>377</v>
      </c>
      <c r="C212" s="2" t="s">
        <v>509</v>
      </c>
      <c r="D212" s="2" t="s">
        <v>10</v>
      </c>
      <c r="E212" s="3">
        <v>42810</v>
      </c>
      <c r="F212" s="3">
        <v>42807</v>
      </c>
      <c r="G212" s="3">
        <v>44633</v>
      </c>
    </row>
    <row r="213" spans="1:7" ht="17" x14ac:dyDescent="0.2">
      <c r="A213" s="2" t="s">
        <v>386</v>
      </c>
      <c r="B213" s="2" t="s">
        <v>377</v>
      </c>
      <c r="C213" s="2" t="s">
        <v>510</v>
      </c>
      <c r="D213" s="2" t="s">
        <v>10</v>
      </c>
      <c r="E213" s="3">
        <v>42809</v>
      </c>
      <c r="F213" s="3">
        <v>42807</v>
      </c>
      <c r="G213" s="3">
        <v>44633</v>
      </c>
    </row>
    <row r="214" spans="1:7" ht="17" x14ac:dyDescent="0.2">
      <c r="A214" s="2" t="s">
        <v>386</v>
      </c>
      <c r="B214" s="2" t="s">
        <v>377</v>
      </c>
      <c r="C214" s="2" t="s">
        <v>511</v>
      </c>
      <c r="D214" s="2" t="s">
        <v>10</v>
      </c>
      <c r="E214" s="3">
        <v>42809</v>
      </c>
      <c r="F214" s="3">
        <v>42807</v>
      </c>
      <c r="G214" s="3">
        <v>44633</v>
      </c>
    </row>
    <row r="215" spans="1:7" ht="17" x14ac:dyDescent="0.2">
      <c r="A215" s="2" t="s">
        <v>621</v>
      </c>
      <c r="B215" s="2" t="s">
        <v>622</v>
      </c>
      <c r="C215" s="2" t="s">
        <v>642</v>
      </c>
      <c r="D215" s="2" t="s">
        <v>10</v>
      </c>
      <c r="E215" s="3">
        <v>42837</v>
      </c>
      <c r="F215" s="3">
        <v>42807</v>
      </c>
      <c r="G215" s="3">
        <v>44633</v>
      </c>
    </row>
    <row r="216" spans="1:7" ht="17" x14ac:dyDescent="0.2">
      <c r="A216" s="2" t="s">
        <v>625</v>
      </c>
      <c r="B216" s="2" t="s">
        <v>622</v>
      </c>
      <c r="C216" s="2" t="s">
        <v>643</v>
      </c>
      <c r="D216" s="2" t="s">
        <v>10</v>
      </c>
      <c r="E216" s="3">
        <v>42809</v>
      </c>
      <c r="F216" s="3">
        <v>42807</v>
      </c>
      <c r="G216" s="3">
        <v>44633</v>
      </c>
    </row>
    <row r="217" spans="1:7" ht="17" x14ac:dyDescent="0.2">
      <c r="A217" s="2" t="s">
        <v>800</v>
      </c>
      <c r="B217" s="2" t="s">
        <v>794</v>
      </c>
      <c r="C217" s="2" t="s">
        <v>837</v>
      </c>
      <c r="D217" s="2" t="s">
        <v>10</v>
      </c>
      <c r="E217" s="3">
        <v>42810</v>
      </c>
      <c r="F217" s="3">
        <v>42807</v>
      </c>
      <c r="G217" s="3">
        <v>44633</v>
      </c>
    </row>
    <row r="218" spans="1:7" ht="17" x14ac:dyDescent="0.2">
      <c r="A218" s="2" t="s">
        <v>7</v>
      </c>
      <c r="B218" s="2" t="s">
        <v>846</v>
      </c>
      <c r="C218" s="2" t="s">
        <v>18</v>
      </c>
      <c r="D218" s="2" t="s">
        <v>10</v>
      </c>
      <c r="E218" s="3">
        <v>42809</v>
      </c>
      <c r="F218" s="3">
        <v>42807</v>
      </c>
      <c r="G218" s="3">
        <v>44633</v>
      </c>
    </row>
    <row r="219" spans="1:7" ht="17" x14ac:dyDescent="0.2">
      <c r="A219" s="2" t="s">
        <v>848</v>
      </c>
      <c r="B219" s="2" t="s">
        <v>846</v>
      </c>
      <c r="C219" s="2" t="s">
        <v>898</v>
      </c>
      <c r="D219" s="2" t="s">
        <v>10</v>
      </c>
      <c r="E219" s="3">
        <v>42809</v>
      </c>
      <c r="F219" s="3">
        <v>42807</v>
      </c>
      <c r="G219" s="3">
        <v>44633</v>
      </c>
    </row>
    <row r="220" spans="1:7" ht="17" x14ac:dyDescent="0.2">
      <c r="A220" s="2" t="s">
        <v>352</v>
      </c>
      <c r="B220" s="2" t="s">
        <v>908</v>
      </c>
      <c r="C220" s="2" t="s">
        <v>375</v>
      </c>
      <c r="D220" s="2" t="s">
        <v>10</v>
      </c>
      <c r="E220" s="3">
        <v>42811</v>
      </c>
      <c r="F220" s="3">
        <v>42807</v>
      </c>
      <c r="G220" s="3">
        <v>44633</v>
      </c>
    </row>
    <row r="221" spans="1:7" ht="17" x14ac:dyDescent="0.2">
      <c r="A221" s="2" t="s">
        <v>930</v>
      </c>
      <c r="B221" s="2" t="s">
        <v>919</v>
      </c>
      <c r="C221" s="2" t="s">
        <v>931</v>
      </c>
      <c r="D221" s="2" t="s">
        <v>10</v>
      </c>
      <c r="E221" s="3">
        <v>42843</v>
      </c>
      <c r="F221" s="3">
        <v>42807</v>
      </c>
      <c r="G221" s="3">
        <v>44633</v>
      </c>
    </row>
    <row r="222" spans="1:7" ht="17" x14ac:dyDescent="0.2">
      <c r="A222" s="2" t="s">
        <v>7</v>
      </c>
      <c r="B222" s="2" t="s">
        <v>8</v>
      </c>
      <c r="C222" s="2" t="s">
        <v>17</v>
      </c>
      <c r="D222" s="2" t="s">
        <v>10</v>
      </c>
      <c r="E222" s="3">
        <v>42787</v>
      </c>
      <c r="F222" s="3">
        <v>42779</v>
      </c>
      <c r="G222" s="3">
        <v>44605</v>
      </c>
    </row>
    <row r="223" spans="1:7" ht="17" x14ac:dyDescent="0.2">
      <c r="A223" s="2" t="s">
        <v>467</v>
      </c>
      <c r="B223" s="2" t="s">
        <v>377</v>
      </c>
      <c r="C223" s="2" t="s">
        <v>505</v>
      </c>
      <c r="D223" s="2" t="s">
        <v>10</v>
      </c>
      <c r="E223" s="3">
        <v>42810</v>
      </c>
      <c r="F223" s="3">
        <v>42779</v>
      </c>
      <c r="G223" s="3">
        <v>44605</v>
      </c>
    </row>
    <row r="224" spans="1:7" ht="17" x14ac:dyDescent="0.2">
      <c r="A224" s="2" t="s">
        <v>603</v>
      </c>
      <c r="B224" s="2" t="s">
        <v>538</v>
      </c>
      <c r="C224" s="2" t="s">
        <v>606</v>
      </c>
      <c r="D224" s="2" t="s">
        <v>10</v>
      </c>
      <c r="E224" s="3">
        <v>42787</v>
      </c>
      <c r="F224" s="3">
        <v>42779</v>
      </c>
      <c r="G224" s="3">
        <v>44605</v>
      </c>
    </row>
    <row r="225" spans="1:7" ht="17" x14ac:dyDescent="0.2">
      <c r="A225" s="2" t="s">
        <v>603</v>
      </c>
      <c r="B225" s="2" t="s">
        <v>538</v>
      </c>
      <c r="C225" s="2" t="s">
        <v>607</v>
      </c>
      <c r="D225" s="2" t="s">
        <v>10</v>
      </c>
      <c r="E225" s="3">
        <v>42787</v>
      </c>
      <c r="F225" s="3">
        <v>42779</v>
      </c>
      <c r="G225" s="3">
        <v>44605</v>
      </c>
    </row>
    <row r="226" spans="1:7" ht="17" x14ac:dyDescent="0.2">
      <c r="A226" s="2" t="s">
        <v>603</v>
      </c>
      <c r="B226" s="2" t="s">
        <v>538</v>
      </c>
      <c r="C226" s="2" t="s">
        <v>608</v>
      </c>
      <c r="D226" s="2" t="s">
        <v>10</v>
      </c>
      <c r="E226" s="3">
        <v>42787</v>
      </c>
      <c r="F226" s="3">
        <v>42779</v>
      </c>
      <c r="G226" s="3">
        <v>44605</v>
      </c>
    </row>
    <row r="227" spans="1:7" ht="17" x14ac:dyDescent="0.2">
      <c r="A227" s="2" t="s">
        <v>625</v>
      </c>
      <c r="B227" s="2" t="s">
        <v>622</v>
      </c>
      <c r="C227" s="2" t="s">
        <v>641</v>
      </c>
      <c r="D227" s="2" t="s">
        <v>10</v>
      </c>
      <c r="E227" s="3">
        <v>42787</v>
      </c>
      <c r="F227" s="3">
        <v>42779</v>
      </c>
      <c r="G227" s="3">
        <v>44605</v>
      </c>
    </row>
    <row r="228" spans="1:7" ht="17" x14ac:dyDescent="0.2">
      <c r="A228" s="2" t="s">
        <v>721</v>
      </c>
      <c r="B228" s="2" t="s">
        <v>696</v>
      </c>
      <c r="C228" s="2" t="s">
        <v>756</v>
      </c>
      <c r="D228" s="2" t="s">
        <v>10</v>
      </c>
      <c r="E228" s="3">
        <v>42787</v>
      </c>
      <c r="F228" s="3">
        <v>42779</v>
      </c>
      <c r="G228" s="3">
        <v>44605</v>
      </c>
    </row>
    <row r="229" spans="1:7" ht="17" x14ac:dyDescent="0.2">
      <c r="A229" s="2" t="s">
        <v>7</v>
      </c>
      <c r="B229" s="2" t="s">
        <v>846</v>
      </c>
      <c r="C229" s="2" t="s">
        <v>17</v>
      </c>
      <c r="D229" s="2" t="s">
        <v>10</v>
      </c>
      <c r="E229" s="3">
        <v>42787</v>
      </c>
      <c r="F229" s="3">
        <v>42779</v>
      </c>
      <c r="G229" s="3">
        <v>44605</v>
      </c>
    </row>
    <row r="230" spans="1:7" ht="17" x14ac:dyDescent="0.2">
      <c r="A230" s="2" t="s">
        <v>848</v>
      </c>
      <c r="B230" s="2" t="s">
        <v>846</v>
      </c>
      <c r="C230" s="2" t="s">
        <v>897</v>
      </c>
      <c r="D230" s="2" t="s">
        <v>10</v>
      </c>
      <c r="E230" s="3">
        <v>42810</v>
      </c>
      <c r="F230" s="3">
        <v>42779</v>
      </c>
      <c r="G230" s="3">
        <v>44605</v>
      </c>
    </row>
    <row r="231" spans="1:7" ht="17" x14ac:dyDescent="0.2">
      <c r="A231" s="2" t="s">
        <v>918</v>
      </c>
      <c r="B231" s="2" t="s">
        <v>919</v>
      </c>
      <c r="C231" s="2" t="s">
        <v>929</v>
      </c>
      <c r="D231" s="2" t="s">
        <v>10</v>
      </c>
      <c r="E231" s="3">
        <v>42787</v>
      </c>
      <c r="F231" s="3">
        <v>42779</v>
      </c>
      <c r="G231" s="3">
        <v>44605</v>
      </c>
    </row>
    <row r="232" spans="1:7" ht="17" x14ac:dyDescent="0.2">
      <c r="A232" s="2" t="s">
        <v>603</v>
      </c>
      <c r="B232" s="2" t="s">
        <v>538</v>
      </c>
      <c r="C232" s="2" t="s">
        <v>604</v>
      </c>
      <c r="D232" s="2" t="s">
        <v>10</v>
      </c>
      <c r="E232" s="3">
        <v>42748</v>
      </c>
      <c r="F232" s="3">
        <v>42716</v>
      </c>
      <c r="G232" s="3">
        <v>44542</v>
      </c>
    </row>
    <row r="233" spans="1:7" ht="17" x14ac:dyDescent="0.2">
      <c r="A233" s="2" t="s">
        <v>603</v>
      </c>
      <c r="B233" s="2" t="s">
        <v>538</v>
      </c>
      <c r="C233" s="2" t="s">
        <v>605</v>
      </c>
      <c r="D233" s="2" t="s">
        <v>10</v>
      </c>
      <c r="E233" s="3">
        <v>42748</v>
      </c>
      <c r="F233" s="3">
        <v>42716</v>
      </c>
      <c r="G233" s="3">
        <v>44542</v>
      </c>
    </row>
    <row r="234" spans="1:7" ht="17" x14ac:dyDescent="0.2">
      <c r="A234" s="2" t="s">
        <v>78</v>
      </c>
      <c r="B234" s="2" t="s">
        <v>28</v>
      </c>
      <c r="C234" s="2" t="s">
        <v>92</v>
      </c>
      <c r="D234" s="2" t="s">
        <v>10</v>
      </c>
      <c r="E234" s="3">
        <v>42692</v>
      </c>
      <c r="F234" s="3">
        <v>42688</v>
      </c>
      <c r="G234" s="3">
        <v>44514</v>
      </c>
    </row>
    <row r="235" spans="1:7" ht="17" x14ac:dyDescent="0.2">
      <c r="A235" s="2" t="s">
        <v>78</v>
      </c>
      <c r="B235" s="2" t="s">
        <v>28</v>
      </c>
      <c r="C235" s="2" t="s">
        <v>93</v>
      </c>
      <c r="D235" s="2" t="s">
        <v>10</v>
      </c>
      <c r="E235" s="3">
        <v>42692</v>
      </c>
      <c r="F235" s="3">
        <v>42688</v>
      </c>
      <c r="G235" s="3">
        <v>44514</v>
      </c>
    </row>
    <row r="236" spans="1:7" ht="17" x14ac:dyDescent="0.2">
      <c r="A236" s="2" t="s">
        <v>27</v>
      </c>
      <c r="B236" s="2" t="s">
        <v>28</v>
      </c>
      <c r="C236" s="2" t="s">
        <v>94</v>
      </c>
      <c r="D236" s="2" t="s">
        <v>10</v>
      </c>
      <c r="E236" s="3">
        <v>42692</v>
      </c>
      <c r="F236" s="3">
        <v>42688</v>
      </c>
      <c r="G236" s="3">
        <v>44514</v>
      </c>
    </row>
    <row r="237" spans="1:7" ht="17" x14ac:dyDescent="0.2">
      <c r="A237" s="2" t="s">
        <v>340</v>
      </c>
      <c r="B237" s="2" t="s">
        <v>248</v>
      </c>
      <c r="C237" s="2" t="s">
        <v>342</v>
      </c>
      <c r="D237" s="2" t="s">
        <v>10</v>
      </c>
      <c r="E237" s="3">
        <v>42739</v>
      </c>
      <c r="F237" s="3">
        <v>42688</v>
      </c>
      <c r="G237" s="3">
        <v>44514</v>
      </c>
    </row>
    <row r="238" spans="1:7" ht="17" x14ac:dyDescent="0.2">
      <c r="A238" s="2" t="s">
        <v>384</v>
      </c>
      <c r="B238" s="2" t="s">
        <v>377</v>
      </c>
      <c r="C238" s="2" t="s">
        <v>500</v>
      </c>
      <c r="D238" s="2" t="s">
        <v>10</v>
      </c>
      <c r="E238" s="3">
        <v>42775</v>
      </c>
      <c r="F238" s="3">
        <v>42688</v>
      </c>
      <c r="G238" s="3">
        <v>44514</v>
      </c>
    </row>
    <row r="239" spans="1:7" ht="17" x14ac:dyDescent="0.2">
      <c r="A239" s="2" t="s">
        <v>384</v>
      </c>
      <c r="B239" s="2" t="s">
        <v>377</v>
      </c>
      <c r="C239" s="2" t="s">
        <v>501</v>
      </c>
      <c r="D239" s="2" t="s">
        <v>10</v>
      </c>
      <c r="E239" s="3">
        <v>42775</v>
      </c>
      <c r="F239" s="3">
        <v>42688</v>
      </c>
      <c r="G239" s="3">
        <v>44514</v>
      </c>
    </row>
    <row r="240" spans="1:7" ht="17" x14ac:dyDescent="0.2">
      <c r="A240" s="2" t="s">
        <v>384</v>
      </c>
      <c r="B240" s="2" t="s">
        <v>377</v>
      </c>
      <c r="C240" s="2" t="s">
        <v>502</v>
      </c>
      <c r="D240" s="2" t="s">
        <v>10</v>
      </c>
      <c r="E240" s="3">
        <v>42775</v>
      </c>
      <c r="F240" s="3">
        <v>42688</v>
      </c>
      <c r="G240" s="3">
        <v>44514</v>
      </c>
    </row>
    <row r="241" spans="1:7" ht="17" x14ac:dyDescent="0.2">
      <c r="A241" s="2" t="s">
        <v>384</v>
      </c>
      <c r="B241" s="2" t="s">
        <v>377</v>
      </c>
      <c r="C241" s="2" t="s">
        <v>503</v>
      </c>
      <c r="D241" s="2" t="s">
        <v>10</v>
      </c>
      <c r="E241" s="3">
        <v>42775</v>
      </c>
      <c r="F241" s="3">
        <v>42688</v>
      </c>
      <c r="G241" s="3">
        <v>44514</v>
      </c>
    </row>
    <row r="242" spans="1:7" ht="17" x14ac:dyDescent="0.2">
      <c r="A242" s="2" t="s">
        <v>384</v>
      </c>
      <c r="B242" s="2" t="s">
        <v>377</v>
      </c>
      <c r="C242" s="2" t="s">
        <v>504</v>
      </c>
      <c r="D242" s="2" t="s">
        <v>10</v>
      </c>
      <c r="E242" s="3">
        <v>42775</v>
      </c>
      <c r="F242" s="3">
        <v>42688</v>
      </c>
      <c r="G242" s="3">
        <v>44514</v>
      </c>
    </row>
    <row r="243" spans="1:7" ht="17" x14ac:dyDescent="0.2">
      <c r="A243" s="2" t="s">
        <v>850</v>
      </c>
      <c r="B243" s="2" t="s">
        <v>846</v>
      </c>
      <c r="C243" s="2" t="s">
        <v>896</v>
      </c>
      <c r="D243" s="2" t="s">
        <v>10</v>
      </c>
      <c r="E243" s="3">
        <v>42726</v>
      </c>
      <c r="F243" s="3">
        <v>42688</v>
      </c>
      <c r="G243" s="3">
        <v>44514</v>
      </c>
    </row>
    <row r="244" spans="1:7" ht="17" x14ac:dyDescent="0.2">
      <c r="A244" s="2" t="s">
        <v>938</v>
      </c>
      <c r="B244" s="2" t="s">
        <v>939</v>
      </c>
      <c r="C244" s="2" t="s">
        <v>960</v>
      </c>
      <c r="D244" s="2" t="s">
        <v>10</v>
      </c>
      <c r="E244" s="3">
        <v>42692</v>
      </c>
      <c r="F244" s="3">
        <v>42688</v>
      </c>
      <c r="G244" s="3">
        <v>44514</v>
      </c>
    </row>
    <row r="245" spans="1:7" ht="17" x14ac:dyDescent="0.2">
      <c r="A245" s="2" t="s">
        <v>938</v>
      </c>
      <c r="B245" s="2" t="s">
        <v>939</v>
      </c>
      <c r="C245" s="2" t="s">
        <v>961</v>
      </c>
      <c r="D245" s="2" t="s">
        <v>10</v>
      </c>
      <c r="E245" s="3">
        <v>42692</v>
      </c>
      <c r="F245" s="3">
        <v>42688</v>
      </c>
      <c r="G245" s="3">
        <v>44514</v>
      </c>
    </row>
    <row r="246" spans="1:7" ht="17" x14ac:dyDescent="0.2">
      <c r="A246" s="2" t="s">
        <v>938</v>
      </c>
      <c r="B246" s="2" t="s">
        <v>939</v>
      </c>
      <c r="C246" s="2" t="s">
        <v>962</v>
      </c>
      <c r="D246" s="2" t="s">
        <v>10</v>
      </c>
      <c r="E246" s="3">
        <v>42692</v>
      </c>
      <c r="F246" s="3">
        <v>42688</v>
      </c>
      <c r="G246" s="3">
        <v>44514</v>
      </c>
    </row>
    <row r="247" spans="1:7" ht="17" x14ac:dyDescent="0.2">
      <c r="A247" s="2" t="s">
        <v>938</v>
      </c>
      <c r="B247" s="2" t="s">
        <v>939</v>
      </c>
      <c r="C247" s="2" t="s">
        <v>963</v>
      </c>
      <c r="D247" s="2" t="s">
        <v>10</v>
      </c>
      <c r="E247" s="3">
        <v>42692</v>
      </c>
      <c r="F247" s="3">
        <v>42688</v>
      </c>
      <c r="G247" s="3">
        <v>44514</v>
      </c>
    </row>
    <row r="248" spans="1:7" ht="17" x14ac:dyDescent="0.2">
      <c r="A248" s="2" t="s">
        <v>938</v>
      </c>
      <c r="B248" s="2" t="s">
        <v>939</v>
      </c>
      <c r="C248" s="2" t="s">
        <v>964</v>
      </c>
      <c r="D248" s="2" t="s">
        <v>10</v>
      </c>
      <c r="E248" s="3">
        <v>42692</v>
      </c>
      <c r="F248" s="3">
        <v>42688</v>
      </c>
      <c r="G248" s="3">
        <v>44514</v>
      </c>
    </row>
    <row r="249" spans="1:7" ht="17" x14ac:dyDescent="0.2">
      <c r="A249" s="2" t="s">
        <v>938</v>
      </c>
      <c r="B249" s="2" t="s">
        <v>939</v>
      </c>
      <c r="C249" s="2" t="s">
        <v>965</v>
      </c>
      <c r="D249" s="2" t="s">
        <v>10</v>
      </c>
      <c r="E249" s="3">
        <v>42692</v>
      </c>
      <c r="F249" s="3">
        <v>42688</v>
      </c>
      <c r="G249" s="3">
        <v>44514</v>
      </c>
    </row>
    <row r="250" spans="1:7" ht="17" x14ac:dyDescent="0.2">
      <c r="A250" s="2" t="s">
        <v>938</v>
      </c>
      <c r="B250" s="2" t="s">
        <v>939</v>
      </c>
      <c r="C250" s="2" t="s">
        <v>966</v>
      </c>
      <c r="D250" s="2" t="s">
        <v>10</v>
      </c>
      <c r="E250" s="3">
        <v>42692</v>
      </c>
      <c r="F250" s="3">
        <v>42688</v>
      </c>
      <c r="G250" s="3">
        <v>44514</v>
      </c>
    </row>
    <row r="251" spans="1:7" ht="17" x14ac:dyDescent="0.2">
      <c r="A251" s="2" t="s">
        <v>938</v>
      </c>
      <c r="B251" s="2" t="s">
        <v>939</v>
      </c>
      <c r="C251" s="2" t="s">
        <v>967</v>
      </c>
      <c r="D251" s="2" t="s">
        <v>10</v>
      </c>
      <c r="E251" s="3">
        <v>42692</v>
      </c>
      <c r="F251" s="3">
        <v>42688</v>
      </c>
      <c r="G251" s="3">
        <v>44514</v>
      </c>
    </row>
    <row r="252" spans="1:7" ht="17" x14ac:dyDescent="0.2">
      <c r="A252" s="2" t="s">
        <v>938</v>
      </c>
      <c r="B252" s="2" t="s">
        <v>939</v>
      </c>
      <c r="C252" s="2" t="s">
        <v>968</v>
      </c>
      <c r="D252" s="2" t="s">
        <v>10</v>
      </c>
      <c r="E252" s="3">
        <v>42692</v>
      </c>
      <c r="F252" s="3">
        <v>42688</v>
      </c>
      <c r="G252" s="3">
        <v>44514</v>
      </c>
    </row>
    <row r="253" spans="1:7" ht="17" x14ac:dyDescent="0.2">
      <c r="A253" s="2" t="s">
        <v>938</v>
      </c>
      <c r="B253" s="2" t="s">
        <v>939</v>
      </c>
      <c r="C253" s="2" t="s">
        <v>969</v>
      </c>
      <c r="D253" s="2" t="s">
        <v>10</v>
      </c>
      <c r="E253" s="3">
        <v>42692</v>
      </c>
      <c r="F253" s="3">
        <v>42688</v>
      </c>
      <c r="G253" s="3">
        <v>44514</v>
      </c>
    </row>
    <row r="254" spans="1:7" ht="17" x14ac:dyDescent="0.2">
      <c r="A254" s="2" t="s">
        <v>938</v>
      </c>
      <c r="B254" s="2" t="s">
        <v>939</v>
      </c>
      <c r="C254" s="2" t="s">
        <v>970</v>
      </c>
      <c r="D254" s="2" t="s">
        <v>10</v>
      </c>
      <c r="E254" s="3">
        <v>42692</v>
      </c>
      <c r="F254" s="3">
        <v>42688</v>
      </c>
      <c r="G254" s="3">
        <v>44514</v>
      </c>
    </row>
    <row r="255" spans="1:7" ht="17" x14ac:dyDescent="0.2">
      <c r="A255" s="2" t="s">
        <v>938</v>
      </c>
      <c r="B255" s="2" t="s">
        <v>939</v>
      </c>
      <c r="C255" s="2" t="s">
        <v>971</v>
      </c>
      <c r="D255" s="2" t="s">
        <v>10</v>
      </c>
      <c r="E255" s="3">
        <v>42692</v>
      </c>
      <c r="F255" s="3">
        <v>42688</v>
      </c>
      <c r="G255" s="3">
        <v>44514</v>
      </c>
    </row>
    <row r="256" spans="1:7" ht="17" x14ac:dyDescent="0.2">
      <c r="A256" s="2" t="s">
        <v>938</v>
      </c>
      <c r="B256" s="2" t="s">
        <v>939</v>
      </c>
      <c r="C256" s="2" t="s">
        <v>972</v>
      </c>
      <c r="D256" s="2" t="s">
        <v>10</v>
      </c>
      <c r="E256" s="3">
        <v>42692</v>
      </c>
      <c r="F256" s="3">
        <v>42688</v>
      </c>
      <c r="G256" s="3">
        <v>44514</v>
      </c>
    </row>
    <row r="257" spans="1:7" ht="17" x14ac:dyDescent="0.2">
      <c r="A257" s="2" t="s">
        <v>938</v>
      </c>
      <c r="B257" s="2" t="s">
        <v>939</v>
      </c>
      <c r="C257" s="2" t="s">
        <v>973</v>
      </c>
      <c r="D257" s="2" t="s">
        <v>10</v>
      </c>
      <c r="E257" s="3">
        <v>42692</v>
      </c>
      <c r="F257" s="3">
        <v>42688</v>
      </c>
      <c r="G257" s="3">
        <v>44514</v>
      </c>
    </row>
    <row r="258" spans="1:7" ht="17" x14ac:dyDescent="0.2">
      <c r="A258" s="2" t="s">
        <v>938</v>
      </c>
      <c r="B258" s="2" t="s">
        <v>939</v>
      </c>
      <c r="C258" s="2" t="s">
        <v>974</v>
      </c>
      <c r="D258" s="2" t="s">
        <v>10</v>
      </c>
      <c r="E258" s="3">
        <v>42692</v>
      </c>
      <c r="F258" s="3">
        <v>42688</v>
      </c>
      <c r="G258" s="3">
        <v>44514</v>
      </c>
    </row>
    <row r="259" spans="1:7" ht="17" x14ac:dyDescent="0.2">
      <c r="A259" s="2" t="s">
        <v>938</v>
      </c>
      <c r="B259" s="2" t="s">
        <v>939</v>
      </c>
      <c r="C259" s="2" t="s">
        <v>975</v>
      </c>
      <c r="D259" s="2" t="s">
        <v>10</v>
      </c>
      <c r="E259" s="3">
        <v>42692</v>
      </c>
      <c r="F259" s="3">
        <v>42688</v>
      </c>
      <c r="G259" s="3">
        <v>44514</v>
      </c>
    </row>
    <row r="260" spans="1:7" ht="17" x14ac:dyDescent="0.2">
      <c r="A260" s="2" t="s">
        <v>938</v>
      </c>
      <c r="B260" s="2" t="s">
        <v>939</v>
      </c>
      <c r="C260" s="2" t="s">
        <v>976</v>
      </c>
      <c r="D260" s="2" t="s">
        <v>10</v>
      </c>
      <c r="E260" s="3">
        <v>42692</v>
      </c>
      <c r="F260" s="3">
        <v>42688</v>
      </c>
      <c r="G260" s="3">
        <v>44514</v>
      </c>
    </row>
    <row r="261" spans="1:7" ht="17" x14ac:dyDescent="0.2">
      <c r="A261" s="2" t="s">
        <v>938</v>
      </c>
      <c r="B261" s="2" t="s">
        <v>939</v>
      </c>
      <c r="C261" s="2" t="s">
        <v>977</v>
      </c>
      <c r="D261" s="2" t="s">
        <v>10</v>
      </c>
      <c r="E261" s="3">
        <v>42692</v>
      </c>
      <c r="F261" s="3">
        <v>42688</v>
      </c>
      <c r="G261" s="3">
        <v>44514</v>
      </c>
    </row>
    <row r="262" spans="1:7" ht="17" x14ac:dyDescent="0.2">
      <c r="A262" s="2" t="s">
        <v>938</v>
      </c>
      <c r="B262" s="2" t="s">
        <v>939</v>
      </c>
      <c r="C262" s="2" t="s">
        <v>978</v>
      </c>
      <c r="D262" s="2" t="s">
        <v>10</v>
      </c>
      <c r="E262" s="3">
        <v>42692</v>
      </c>
      <c r="F262" s="3">
        <v>42688</v>
      </c>
      <c r="G262" s="3">
        <v>44514</v>
      </c>
    </row>
    <row r="263" spans="1:7" ht="17" x14ac:dyDescent="0.2">
      <c r="A263" s="2" t="s">
        <v>37</v>
      </c>
      <c r="B263" s="2" t="s">
        <v>28</v>
      </c>
      <c r="C263" s="2" t="s">
        <v>89</v>
      </c>
      <c r="D263" s="2" t="s">
        <v>10</v>
      </c>
      <c r="E263" s="3">
        <v>42663</v>
      </c>
      <c r="F263" s="3">
        <v>42653</v>
      </c>
      <c r="G263" s="3">
        <v>44479</v>
      </c>
    </row>
    <row r="264" spans="1:7" ht="17" x14ac:dyDescent="0.2">
      <c r="A264" s="2" t="s">
        <v>27</v>
      </c>
      <c r="B264" s="2" t="s">
        <v>28</v>
      </c>
      <c r="C264" s="2" t="s">
        <v>90</v>
      </c>
      <c r="D264" s="2" t="s">
        <v>10</v>
      </c>
      <c r="E264" s="3">
        <v>42656</v>
      </c>
      <c r="F264" s="3">
        <v>42653</v>
      </c>
      <c r="G264" s="3">
        <v>44479</v>
      </c>
    </row>
    <row r="265" spans="1:7" ht="17" x14ac:dyDescent="0.2">
      <c r="A265" s="2" t="s">
        <v>27</v>
      </c>
      <c r="B265" s="2" t="s">
        <v>28</v>
      </c>
      <c r="C265" s="2" t="s">
        <v>91</v>
      </c>
      <c r="D265" s="2" t="s">
        <v>10</v>
      </c>
      <c r="E265" s="3">
        <v>42663</v>
      </c>
      <c r="F265" s="3">
        <v>42653</v>
      </c>
      <c r="G265" s="3">
        <v>44479</v>
      </c>
    </row>
    <row r="266" spans="1:7" ht="17" x14ac:dyDescent="0.2">
      <c r="A266" s="2" t="s">
        <v>173</v>
      </c>
      <c r="B266" s="2" t="s">
        <v>168</v>
      </c>
      <c r="C266" s="2" t="s">
        <v>202</v>
      </c>
      <c r="D266" s="2" t="s">
        <v>10</v>
      </c>
      <c r="E266" s="3">
        <v>42663</v>
      </c>
      <c r="F266" s="3">
        <v>42653</v>
      </c>
      <c r="G266" s="3">
        <v>44479</v>
      </c>
    </row>
    <row r="267" spans="1:7" ht="17" x14ac:dyDescent="0.2">
      <c r="A267" s="2" t="s">
        <v>173</v>
      </c>
      <c r="B267" s="2" t="s">
        <v>168</v>
      </c>
      <c r="C267" s="2" t="s">
        <v>203</v>
      </c>
      <c r="D267" s="2" t="s">
        <v>10</v>
      </c>
      <c r="E267" s="3">
        <v>42663</v>
      </c>
      <c r="F267" s="3">
        <v>42653</v>
      </c>
      <c r="G267" s="3">
        <v>44479</v>
      </c>
    </row>
    <row r="268" spans="1:7" ht="17" x14ac:dyDescent="0.2">
      <c r="A268" s="2" t="s">
        <v>173</v>
      </c>
      <c r="B268" s="2" t="s">
        <v>168</v>
      </c>
      <c r="C268" s="2" t="s">
        <v>204</v>
      </c>
      <c r="D268" s="2" t="s">
        <v>10</v>
      </c>
      <c r="E268" s="3">
        <v>42663</v>
      </c>
      <c r="F268" s="3">
        <v>42653</v>
      </c>
      <c r="G268" s="3">
        <v>44479</v>
      </c>
    </row>
    <row r="269" spans="1:7" ht="17" x14ac:dyDescent="0.2">
      <c r="A269" s="2" t="s">
        <v>352</v>
      </c>
      <c r="B269" s="2" t="s">
        <v>353</v>
      </c>
      <c r="C269" s="2" t="s">
        <v>371</v>
      </c>
      <c r="D269" s="2" t="s">
        <v>10</v>
      </c>
      <c r="E269" s="3">
        <v>42656</v>
      </c>
      <c r="F269" s="3">
        <v>42653</v>
      </c>
      <c r="G269" s="3">
        <v>44479</v>
      </c>
    </row>
    <row r="270" spans="1:7" ht="17" x14ac:dyDescent="0.2">
      <c r="A270" s="2" t="s">
        <v>352</v>
      </c>
      <c r="B270" s="2" t="s">
        <v>353</v>
      </c>
      <c r="C270" s="2" t="s">
        <v>372</v>
      </c>
      <c r="D270" s="2" t="s">
        <v>10</v>
      </c>
      <c r="E270" s="3">
        <v>42656</v>
      </c>
      <c r="F270" s="3">
        <v>42653</v>
      </c>
      <c r="G270" s="3">
        <v>44479</v>
      </c>
    </row>
    <row r="271" spans="1:7" ht="17" x14ac:dyDescent="0.2">
      <c r="A271" s="2" t="s">
        <v>352</v>
      </c>
      <c r="B271" s="2" t="s">
        <v>353</v>
      </c>
      <c r="C271" s="2" t="s">
        <v>373</v>
      </c>
      <c r="D271" s="2" t="s">
        <v>10</v>
      </c>
      <c r="E271" s="3">
        <v>42656</v>
      </c>
      <c r="F271" s="3">
        <v>42653</v>
      </c>
      <c r="G271" s="3">
        <v>44479</v>
      </c>
    </row>
    <row r="272" spans="1:7" ht="17" x14ac:dyDescent="0.2">
      <c r="A272" s="2" t="s">
        <v>352</v>
      </c>
      <c r="B272" s="2" t="s">
        <v>353</v>
      </c>
      <c r="C272" s="2" t="s">
        <v>374</v>
      </c>
      <c r="D272" s="2" t="s">
        <v>10</v>
      </c>
      <c r="E272" s="3">
        <v>42656</v>
      </c>
      <c r="F272" s="3">
        <v>42653</v>
      </c>
      <c r="G272" s="3">
        <v>44479</v>
      </c>
    </row>
    <row r="273" spans="1:7" ht="17" x14ac:dyDescent="0.2">
      <c r="A273" s="2" t="s">
        <v>395</v>
      </c>
      <c r="B273" s="2" t="s">
        <v>377</v>
      </c>
      <c r="C273" s="2" t="s">
        <v>499</v>
      </c>
      <c r="D273" s="2" t="s">
        <v>10</v>
      </c>
      <c r="E273" s="3">
        <v>42656</v>
      </c>
      <c r="F273" s="3">
        <v>42653</v>
      </c>
      <c r="G273" s="3">
        <v>44479</v>
      </c>
    </row>
    <row r="274" spans="1:7" ht="17" x14ac:dyDescent="0.2">
      <c r="A274" s="2" t="s">
        <v>878</v>
      </c>
      <c r="B274" s="2" t="s">
        <v>846</v>
      </c>
      <c r="C274" s="2" t="s">
        <v>895</v>
      </c>
      <c r="D274" s="2" t="s">
        <v>10</v>
      </c>
      <c r="E274" s="3">
        <v>42739</v>
      </c>
      <c r="F274" s="3">
        <v>42653</v>
      </c>
      <c r="G274" s="3">
        <v>44479</v>
      </c>
    </row>
    <row r="275" spans="1:7" ht="17" x14ac:dyDescent="0.2">
      <c r="A275" s="2" t="s">
        <v>352</v>
      </c>
      <c r="B275" s="2" t="s">
        <v>908</v>
      </c>
      <c r="C275" s="2" t="s">
        <v>371</v>
      </c>
      <c r="D275" s="2" t="s">
        <v>10</v>
      </c>
      <c r="E275" s="3">
        <v>42656</v>
      </c>
      <c r="F275" s="3">
        <v>42653</v>
      </c>
      <c r="G275" s="3">
        <v>44479</v>
      </c>
    </row>
    <row r="276" spans="1:7" ht="17" x14ac:dyDescent="0.2">
      <c r="A276" s="2" t="s">
        <v>352</v>
      </c>
      <c r="B276" s="2" t="s">
        <v>908</v>
      </c>
      <c r="C276" s="2" t="s">
        <v>372</v>
      </c>
      <c r="D276" s="2" t="s">
        <v>10</v>
      </c>
      <c r="E276" s="3">
        <v>42656</v>
      </c>
      <c r="F276" s="3">
        <v>42653</v>
      </c>
      <c r="G276" s="3">
        <v>44479</v>
      </c>
    </row>
    <row r="277" spans="1:7" ht="17" x14ac:dyDescent="0.2">
      <c r="A277" s="2" t="s">
        <v>352</v>
      </c>
      <c r="B277" s="2" t="s">
        <v>908</v>
      </c>
      <c r="C277" s="2" t="s">
        <v>373</v>
      </c>
      <c r="D277" s="2" t="s">
        <v>10</v>
      </c>
      <c r="E277" s="3">
        <v>42656</v>
      </c>
      <c r="F277" s="3">
        <v>42653</v>
      </c>
      <c r="G277" s="3">
        <v>44479</v>
      </c>
    </row>
    <row r="278" spans="1:7" ht="17" x14ac:dyDescent="0.2">
      <c r="A278" s="2" t="s">
        <v>352</v>
      </c>
      <c r="B278" s="2" t="s">
        <v>908</v>
      </c>
      <c r="C278" s="2" t="s">
        <v>374</v>
      </c>
      <c r="D278" s="2" t="s">
        <v>10</v>
      </c>
      <c r="E278" s="3">
        <v>42656</v>
      </c>
      <c r="F278" s="3">
        <v>42653</v>
      </c>
      <c r="G278" s="3">
        <v>44479</v>
      </c>
    </row>
    <row r="279" spans="1:7" ht="17" x14ac:dyDescent="0.2">
      <c r="A279" s="2" t="s">
        <v>27</v>
      </c>
      <c r="B279" s="2" t="s">
        <v>28</v>
      </c>
      <c r="C279" s="2" t="s">
        <v>88</v>
      </c>
      <c r="D279" s="2" t="s">
        <v>10</v>
      </c>
      <c r="E279" s="3">
        <v>42650</v>
      </c>
      <c r="F279" s="3">
        <v>42625</v>
      </c>
      <c r="G279" s="3">
        <v>44451</v>
      </c>
    </row>
    <row r="280" spans="1:7" ht="17" x14ac:dyDescent="0.2">
      <c r="A280" s="2" t="s">
        <v>130</v>
      </c>
      <c r="B280" s="2" t="s">
        <v>118</v>
      </c>
      <c r="C280" s="2" t="s">
        <v>159</v>
      </c>
      <c r="D280" s="2" t="s">
        <v>10</v>
      </c>
      <c r="E280" s="3">
        <v>42640</v>
      </c>
      <c r="F280" s="3">
        <v>42625</v>
      </c>
      <c r="G280" s="3">
        <v>44451</v>
      </c>
    </row>
    <row r="281" spans="1:7" ht="17" x14ac:dyDescent="0.2">
      <c r="A281" s="2" t="s">
        <v>130</v>
      </c>
      <c r="B281" s="2" t="s">
        <v>118</v>
      </c>
      <c r="C281" s="2" t="s">
        <v>160</v>
      </c>
      <c r="D281" s="2" t="s">
        <v>10</v>
      </c>
      <c r="E281" s="3">
        <v>42640</v>
      </c>
      <c r="F281" s="3">
        <v>42625</v>
      </c>
      <c r="G281" s="3">
        <v>44451</v>
      </c>
    </row>
    <row r="282" spans="1:7" ht="17" x14ac:dyDescent="0.2">
      <c r="A282" s="2" t="s">
        <v>130</v>
      </c>
      <c r="B282" s="2" t="s">
        <v>118</v>
      </c>
      <c r="C282" s="2" t="s">
        <v>161</v>
      </c>
      <c r="D282" s="2" t="s">
        <v>10</v>
      </c>
      <c r="E282" s="3">
        <v>42640</v>
      </c>
      <c r="F282" s="3">
        <v>42625</v>
      </c>
      <c r="G282" s="3">
        <v>44451</v>
      </c>
    </row>
    <row r="283" spans="1:7" ht="17" x14ac:dyDescent="0.2">
      <c r="A283" s="2" t="s">
        <v>130</v>
      </c>
      <c r="B283" s="2" t="s">
        <v>118</v>
      </c>
      <c r="C283" s="2" t="s">
        <v>162</v>
      </c>
      <c r="D283" s="2" t="s">
        <v>10</v>
      </c>
      <c r="E283" s="3">
        <v>42641</v>
      </c>
      <c r="F283" s="3">
        <v>42625</v>
      </c>
      <c r="G283" s="3">
        <v>44451</v>
      </c>
    </row>
    <row r="284" spans="1:7" ht="17" x14ac:dyDescent="0.2">
      <c r="A284" s="2" t="s">
        <v>117</v>
      </c>
      <c r="B284" s="2" t="s">
        <v>118</v>
      </c>
      <c r="C284" s="2" t="s">
        <v>163</v>
      </c>
      <c r="D284" s="2" t="s">
        <v>10</v>
      </c>
      <c r="E284" s="3">
        <v>42646</v>
      </c>
      <c r="F284" s="3">
        <v>42625</v>
      </c>
      <c r="G284" s="3">
        <v>44451</v>
      </c>
    </row>
    <row r="285" spans="1:7" ht="17" x14ac:dyDescent="0.2">
      <c r="A285" s="2" t="s">
        <v>121</v>
      </c>
      <c r="B285" s="2" t="s">
        <v>118</v>
      </c>
      <c r="C285" s="2" t="s">
        <v>164</v>
      </c>
      <c r="D285" s="2" t="s">
        <v>10</v>
      </c>
      <c r="E285" s="3">
        <v>42640</v>
      </c>
      <c r="F285" s="3">
        <v>42625</v>
      </c>
      <c r="G285" s="3">
        <v>44451</v>
      </c>
    </row>
    <row r="286" spans="1:7" ht="17" x14ac:dyDescent="0.2">
      <c r="A286" s="2" t="s">
        <v>215</v>
      </c>
      <c r="B286" s="2" t="s">
        <v>216</v>
      </c>
      <c r="C286" s="2" t="s">
        <v>219</v>
      </c>
      <c r="D286" s="2" t="s">
        <v>10</v>
      </c>
      <c r="E286" s="3">
        <v>42640</v>
      </c>
      <c r="F286" s="3">
        <v>42625</v>
      </c>
      <c r="G286" s="3">
        <v>44451</v>
      </c>
    </row>
    <row r="287" spans="1:7" ht="17" x14ac:dyDescent="0.2">
      <c r="A287" s="2" t="s">
        <v>215</v>
      </c>
      <c r="B287" s="2" t="s">
        <v>216</v>
      </c>
      <c r="C287" s="2" t="s">
        <v>220</v>
      </c>
      <c r="D287" s="2" t="s">
        <v>10</v>
      </c>
      <c r="E287" s="3">
        <v>42640</v>
      </c>
      <c r="F287" s="3">
        <v>42625</v>
      </c>
      <c r="G287" s="3">
        <v>44451</v>
      </c>
    </row>
    <row r="288" spans="1:7" ht="17" x14ac:dyDescent="0.2">
      <c r="A288" s="2" t="s">
        <v>340</v>
      </c>
      <c r="B288" s="2" t="s">
        <v>248</v>
      </c>
      <c r="C288" s="2" t="s">
        <v>341</v>
      </c>
      <c r="D288" s="2" t="s">
        <v>10</v>
      </c>
      <c r="E288" s="3">
        <v>42739</v>
      </c>
      <c r="F288" s="3">
        <v>42625</v>
      </c>
      <c r="G288" s="3">
        <v>44451</v>
      </c>
    </row>
    <row r="289" spans="1:7" ht="17" x14ac:dyDescent="0.2">
      <c r="A289" s="2" t="s">
        <v>395</v>
      </c>
      <c r="B289" s="2" t="s">
        <v>377</v>
      </c>
      <c r="C289" s="2" t="s">
        <v>498</v>
      </c>
      <c r="D289" s="2" t="s">
        <v>10</v>
      </c>
      <c r="E289" s="3">
        <v>42640</v>
      </c>
      <c r="F289" s="3">
        <v>42625</v>
      </c>
      <c r="G289" s="3">
        <v>44451</v>
      </c>
    </row>
    <row r="290" spans="1:7" ht="17" x14ac:dyDescent="0.2">
      <c r="A290" s="2" t="s">
        <v>215</v>
      </c>
      <c r="B290" s="2" t="s">
        <v>907</v>
      </c>
      <c r="C290" s="2" t="s">
        <v>219</v>
      </c>
      <c r="D290" s="2" t="s">
        <v>10</v>
      </c>
      <c r="E290" s="3">
        <v>42640</v>
      </c>
      <c r="F290" s="3">
        <v>42625</v>
      </c>
      <c r="G290" s="3">
        <v>44451</v>
      </c>
    </row>
    <row r="291" spans="1:7" ht="17" x14ac:dyDescent="0.2">
      <c r="A291" s="2" t="s">
        <v>215</v>
      </c>
      <c r="B291" s="2" t="s">
        <v>907</v>
      </c>
      <c r="C291" s="2" t="s">
        <v>220</v>
      </c>
      <c r="D291" s="2" t="s">
        <v>10</v>
      </c>
      <c r="E291" s="3">
        <v>42640</v>
      </c>
      <c r="F291" s="3">
        <v>42625</v>
      </c>
      <c r="G291" s="3">
        <v>44451</v>
      </c>
    </row>
    <row r="292" spans="1:7" ht="17" x14ac:dyDescent="0.2">
      <c r="A292" s="2" t="s">
        <v>117</v>
      </c>
      <c r="B292" s="2" t="s">
        <v>118</v>
      </c>
      <c r="C292" s="2" t="s">
        <v>158</v>
      </c>
      <c r="D292" s="2" t="s">
        <v>10</v>
      </c>
      <c r="E292" s="3">
        <v>42339</v>
      </c>
      <c r="F292" s="3">
        <v>42562</v>
      </c>
      <c r="G292" s="3">
        <v>44388</v>
      </c>
    </row>
    <row r="293" spans="1:7" ht="17" x14ac:dyDescent="0.2">
      <c r="A293" s="2" t="s">
        <v>247</v>
      </c>
      <c r="B293" s="2" t="s">
        <v>248</v>
      </c>
      <c r="C293" s="2" t="s">
        <v>338</v>
      </c>
      <c r="D293" s="2" t="s">
        <v>10</v>
      </c>
      <c r="E293" s="3">
        <v>42597</v>
      </c>
      <c r="F293" s="3">
        <v>42562</v>
      </c>
      <c r="G293" s="3">
        <v>44388</v>
      </c>
    </row>
    <row r="294" spans="1:7" ht="17" x14ac:dyDescent="0.2">
      <c r="A294" s="2" t="s">
        <v>247</v>
      </c>
      <c r="B294" s="2" t="s">
        <v>248</v>
      </c>
      <c r="C294" s="2" t="s">
        <v>339</v>
      </c>
      <c r="D294" s="2" t="s">
        <v>10</v>
      </c>
      <c r="E294" s="3">
        <v>42598</v>
      </c>
      <c r="F294" s="3">
        <v>42562</v>
      </c>
      <c r="G294" s="3">
        <v>44388</v>
      </c>
    </row>
    <row r="295" spans="1:7" ht="17" x14ac:dyDescent="0.2">
      <c r="A295" s="2" t="s">
        <v>467</v>
      </c>
      <c r="B295" s="2" t="s">
        <v>377</v>
      </c>
      <c r="C295" s="2" t="s">
        <v>497</v>
      </c>
      <c r="D295" s="2" t="s">
        <v>10</v>
      </c>
      <c r="E295" s="3">
        <v>42166</v>
      </c>
      <c r="F295" s="3">
        <v>42562</v>
      </c>
      <c r="G295" s="3">
        <v>44388</v>
      </c>
    </row>
    <row r="296" spans="1:7" ht="17" x14ac:dyDescent="0.2">
      <c r="A296" s="2" t="s">
        <v>701</v>
      </c>
      <c r="B296" s="2" t="s">
        <v>696</v>
      </c>
      <c r="C296" s="2" t="s">
        <v>755</v>
      </c>
      <c r="D296" s="2" t="s">
        <v>10</v>
      </c>
      <c r="E296" s="3">
        <v>42268</v>
      </c>
      <c r="F296" s="3">
        <v>42562</v>
      </c>
      <c r="G296" s="3">
        <v>44388</v>
      </c>
    </row>
    <row r="297" spans="1:7" ht="17" x14ac:dyDescent="0.2">
      <c r="A297" s="2" t="s">
        <v>41</v>
      </c>
      <c r="B297" s="2" t="s">
        <v>28</v>
      </c>
      <c r="C297" s="2" t="s">
        <v>87</v>
      </c>
      <c r="D297" s="2" t="s">
        <v>10</v>
      </c>
      <c r="E297" s="3">
        <v>42544</v>
      </c>
      <c r="F297" s="3">
        <v>42534</v>
      </c>
      <c r="G297" s="3">
        <v>44360</v>
      </c>
    </row>
    <row r="298" spans="1:7" ht="17" x14ac:dyDescent="0.2">
      <c r="A298" s="2" t="s">
        <v>135</v>
      </c>
      <c r="B298" s="2" t="s">
        <v>118</v>
      </c>
      <c r="C298" s="2" t="s">
        <v>154</v>
      </c>
      <c r="D298" s="2" t="s">
        <v>10</v>
      </c>
      <c r="E298" s="3">
        <v>42544</v>
      </c>
      <c r="F298" s="3">
        <v>42534</v>
      </c>
      <c r="G298" s="3">
        <v>44360</v>
      </c>
    </row>
    <row r="299" spans="1:7" ht="17" x14ac:dyDescent="0.2">
      <c r="A299" s="2" t="s">
        <v>117</v>
      </c>
      <c r="B299" s="2" t="s">
        <v>118</v>
      </c>
      <c r="C299" s="2" t="s">
        <v>155</v>
      </c>
      <c r="D299" s="2" t="s">
        <v>10</v>
      </c>
      <c r="E299" s="3">
        <v>42542</v>
      </c>
      <c r="F299" s="3">
        <v>42534</v>
      </c>
      <c r="G299" s="3">
        <v>44360</v>
      </c>
    </row>
    <row r="300" spans="1:7" ht="17" x14ac:dyDescent="0.2">
      <c r="A300" s="2" t="s">
        <v>117</v>
      </c>
      <c r="B300" s="2" t="s">
        <v>118</v>
      </c>
      <c r="C300" s="2" t="s">
        <v>156</v>
      </c>
      <c r="D300" s="2" t="s">
        <v>10</v>
      </c>
      <c r="E300" s="3">
        <v>42546</v>
      </c>
      <c r="F300" s="3">
        <v>42534</v>
      </c>
      <c r="G300" s="3">
        <v>44360</v>
      </c>
    </row>
    <row r="301" spans="1:7" ht="17" x14ac:dyDescent="0.2">
      <c r="A301" s="2" t="s">
        <v>117</v>
      </c>
      <c r="B301" s="2" t="s">
        <v>118</v>
      </c>
      <c r="C301" s="2" t="s">
        <v>157</v>
      </c>
      <c r="D301" s="2" t="s">
        <v>10</v>
      </c>
      <c r="E301" s="3">
        <v>42546</v>
      </c>
      <c r="F301" s="3">
        <v>42534</v>
      </c>
      <c r="G301" s="3">
        <v>44360</v>
      </c>
    </row>
    <row r="302" spans="1:7" ht="17" x14ac:dyDescent="0.2">
      <c r="A302" s="2" t="s">
        <v>171</v>
      </c>
      <c r="B302" s="2" t="s">
        <v>168</v>
      </c>
      <c r="C302" s="2" t="s">
        <v>200</v>
      </c>
      <c r="D302" s="2" t="s">
        <v>10</v>
      </c>
      <c r="E302" s="3">
        <v>42546</v>
      </c>
      <c r="F302" s="3">
        <v>42534</v>
      </c>
      <c r="G302" s="3">
        <v>44360</v>
      </c>
    </row>
    <row r="303" spans="1:7" ht="17" x14ac:dyDescent="0.2">
      <c r="A303" s="2" t="s">
        <v>171</v>
      </c>
      <c r="B303" s="2" t="s">
        <v>168</v>
      </c>
      <c r="C303" s="2" t="s">
        <v>201</v>
      </c>
      <c r="D303" s="2" t="s">
        <v>10</v>
      </c>
      <c r="E303" s="3">
        <v>42546</v>
      </c>
      <c r="F303" s="3">
        <v>42534</v>
      </c>
      <c r="G303" s="3">
        <v>44360</v>
      </c>
    </row>
    <row r="304" spans="1:7" ht="17" x14ac:dyDescent="0.2">
      <c r="A304" s="2" t="s">
        <v>221</v>
      </c>
      <c r="B304" s="2" t="s">
        <v>222</v>
      </c>
      <c r="C304" s="2" t="s">
        <v>236</v>
      </c>
      <c r="D304" s="2" t="s">
        <v>10</v>
      </c>
      <c r="E304" s="3">
        <v>42542</v>
      </c>
      <c r="F304" s="3">
        <v>42534</v>
      </c>
      <c r="G304" s="3">
        <v>44360</v>
      </c>
    </row>
    <row r="305" spans="1:7" ht="17" x14ac:dyDescent="0.2">
      <c r="A305" s="2" t="s">
        <v>247</v>
      </c>
      <c r="B305" s="2" t="s">
        <v>248</v>
      </c>
      <c r="C305" s="2" t="s">
        <v>337</v>
      </c>
      <c r="D305" s="2" t="s">
        <v>10</v>
      </c>
      <c r="E305" s="3">
        <v>42597</v>
      </c>
      <c r="F305" s="3">
        <v>42534</v>
      </c>
      <c r="G305" s="3">
        <v>44360</v>
      </c>
    </row>
    <row r="306" spans="1:7" ht="17" x14ac:dyDescent="0.2">
      <c r="A306" s="2" t="s">
        <v>352</v>
      </c>
      <c r="B306" s="2" t="s">
        <v>353</v>
      </c>
      <c r="C306" s="2" t="s">
        <v>368</v>
      </c>
      <c r="D306" s="2" t="s">
        <v>10</v>
      </c>
      <c r="E306" s="3">
        <v>42543</v>
      </c>
      <c r="F306" s="3">
        <v>42534</v>
      </c>
      <c r="G306" s="3">
        <v>44360</v>
      </c>
    </row>
    <row r="307" spans="1:7" ht="17" x14ac:dyDescent="0.2">
      <c r="A307" s="2" t="s">
        <v>352</v>
      </c>
      <c r="B307" s="2" t="s">
        <v>353</v>
      </c>
      <c r="C307" s="2" t="s">
        <v>369</v>
      </c>
      <c r="D307" s="2" t="s">
        <v>10</v>
      </c>
      <c r="E307" s="3">
        <v>42543</v>
      </c>
      <c r="F307" s="3">
        <v>42534</v>
      </c>
      <c r="G307" s="3">
        <v>44360</v>
      </c>
    </row>
    <row r="308" spans="1:7" ht="17" x14ac:dyDescent="0.2">
      <c r="A308" s="2" t="s">
        <v>352</v>
      </c>
      <c r="B308" s="2" t="s">
        <v>353</v>
      </c>
      <c r="C308" s="2" t="s">
        <v>370</v>
      </c>
      <c r="D308" s="2" t="s">
        <v>10</v>
      </c>
      <c r="E308" s="3">
        <v>42543</v>
      </c>
      <c r="F308" s="3">
        <v>42534</v>
      </c>
      <c r="G308" s="3">
        <v>44360</v>
      </c>
    </row>
    <row r="309" spans="1:7" ht="17" x14ac:dyDescent="0.2">
      <c r="A309" s="2" t="s">
        <v>403</v>
      </c>
      <c r="B309" s="2" t="s">
        <v>377</v>
      </c>
      <c r="C309" s="2" t="s">
        <v>487</v>
      </c>
      <c r="D309" s="2" t="s">
        <v>10</v>
      </c>
      <c r="E309" s="3">
        <v>42542</v>
      </c>
      <c r="F309" s="3">
        <v>42534</v>
      </c>
      <c r="G309" s="3">
        <v>44360</v>
      </c>
    </row>
    <row r="310" spans="1:7" ht="17" x14ac:dyDescent="0.2">
      <c r="A310" s="2" t="s">
        <v>382</v>
      </c>
      <c r="B310" s="2" t="s">
        <v>377</v>
      </c>
      <c r="C310" s="2" t="s">
        <v>488</v>
      </c>
      <c r="D310" s="2" t="s">
        <v>10</v>
      </c>
      <c r="E310" s="3">
        <v>42543</v>
      </c>
      <c r="F310" s="3">
        <v>42534</v>
      </c>
      <c r="G310" s="3">
        <v>44360</v>
      </c>
    </row>
    <row r="311" spans="1:7" ht="17" x14ac:dyDescent="0.2">
      <c r="A311" s="2" t="s">
        <v>382</v>
      </c>
      <c r="B311" s="2" t="s">
        <v>377</v>
      </c>
      <c r="C311" s="2" t="s">
        <v>489</v>
      </c>
      <c r="D311" s="2" t="s">
        <v>10</v>
      </c>
      <c r="E311" s="3">
        <v>42543</v>
      </c>
      <c r="F311" s="3">
        <v>42534</v>
      </c>
      <c r="G311" s="3">
        <v>44360</v>
      </c>
    </row>
    <row r="312" spans="1:7" ht="17" x14ac:dyDescent="0.2">
      <c r="A312" s="2" t="s">
        <v>382</v>
      </c>
      <c r="B312" s="2" t="s">
        <v>377</v>
      </c>
      <c r="C312" s="2" t="s">
        <v>490</v>
      </c>
      <c r="D312" s="2" t="s">
        <v>10</v>
      </c>
      <c r="E312" s="3">
        <v>42543</v>
      </c>
      <c r="F312" s="3">
        <v>42534</v>
      </c>
      <c r="G312" s="3">
        <v>44360</v>
      </c>
    </row>
    <row r="313" spans="1:7" ht="17" x14ac:dyDescent="0.2">
      <c r="A313" s="2" t="s">
        <v>382</v>
      </c>
      <c r="B313" s="2" t="s">
        <v>377</v>
      </c>
      <c r="C313" s="2" t="s">
        <v>491</v>
      </c>
      <c r="D313" s="2" t="s">
        <v>10</v>
      </c>
      <c r="E313" s="3">
        <v>42543</v>
      </c>
      <c r="F313" s="3">
        <v>42534</v>
      </c>
      <c r="G313" s="3">
        <v>44360</v>
      </c>
    </row>
    <row r="314" spans="1:7" ht="17" x14ac:dyDescent="0.2">
      <c r="A314" s="2" t="s">
        <v>382</v>
      </c>
      <c r="B314" s="2" t="s">
        <v>377</v>
      </c>
      <c r="C314" s="2" t="s">
        <v>492</v>
      </c>
      <c r="D314" s="2" t="s">
        <v>10</v>
      </c>
      <c r="E314" s="3">
        <v>42546</v>
      </c>
      <c r="F314" s="3">
        <v>42534</v>
      </c>
      <c r="G314" s="3">
        <v>44360</v>
      </c>
    </row>
    <row r="315" spans="1:7" ht="17" x14ac:dyDescent="0.2">
      <c r="A315" s="2" t="s">
        <v>382</v>
      </c>
      <c r="B315" s="2" t="s">
        <v>377</v>
      </c>
      <c r="C315" s="2" t="s">
        <v>493</v>
      </c>
      <c r="D315" s="2" t="s">
        <v>10</v>
      </c>
      <c r="E315" s="3">
        <v>42553</v>
      </c>
      <c r="F315" s="3">
        <v>42534</v>
      </c>
      <c r="G315" s="3">
        <v>44360</v>
      </c>
    </row>
    <row r="316" spans="1:7" ht="17" x14ac:dyDescent="0.2">
      <c r="A316" s="2" t="s">
        <v>384</v>
      </c>
      <c r="B316" s="2" t="s">
        <v>377</v>
      </c>
      <c r="C316" s="2" t="s">
        <v>494</v>
      </c>
      <c r="D316" s="2" t="s">
        <v>10</v>
      </c>
      <c r="E316" s="3">
        <v>42543</v>
      </c>
      <c r="F316" s="3">
        <v>42534</v>
      </c>
      <c r="G316" s="3">
        <v>44360</v>
      </c>
    </row>
    <row r="317" spans="1:7" ht="17" x14ac:dyDescent="0.2">
      <c r="A317" s="2" t="s">
        <v>400</v>
      </c>
      <c r="B317" s="2" t="s">
        <v>377</v>
      </c>
      <c r="C317" s="2" t="s">
        <v>495</v>
      </c>
      <c r="D317" s="2" t="s">
        <v>10</v>
      </c>
      <c r="E317" s="3">
        <v>42542</v>
      </c>
      <c r="F317" s="3">
        <v>42534</v>
      </c>
      <c r="G317" s="3">
        <v>44360</v>
      </c>
    </row>
    <row r="318" spans="1:7" ht="17" x14ac:dyDescent="0.2">
      <c r="A318" s="2" t="s">
        <v>395</v>
      </c>
      <c r="B318" s="2" t="s">
        <v>377</v>
      </c>
      <c r="C318" s="2" t="s">
        <v>496</v>
      </c>
      <c r="D318" s="2" t="s">
        <v>10</v>
      </c>
      <c r="E318" s="3">
        <v>42544</v>
      </c>
      <c r="F318" s="3">
        <v>42534</v>
      </c>
      <c r="G318" s="3">
        <v>44360</v>
      </c>
    </row>
    <row r="319" spans="1:7" ht="17" x14ac:dyDescent="0.2">
      <c r="A319" s="2" t="s">
        <v>650</v>
      </c>
      <c r="B319" s="2" t="s">
        <v>651</v>
      </c>
      <c r="C319" s="2" t="s">
        <v>688</v>
      </c>
      <c r="D319" s="2" t="s">
        <v>10</v>
      </c>
      <c r="E319" s="3">
        <v>42542</v>
      </c>
      <c r="F319" s="3">
        <v>42534</v>
      </c>
      <c r="G319" s="3">
        <v>44360</v>
      </c>
    </row>
    <row r="320" spans="1:7" ht="17" x14ac:dyDescent="0.2">
      <c r="A320" s="2" t="s">
        <v>743</v>
      </c>
      <c r="B320" s="2" t="s">
        <v>696</v>
      </c>
      <c r="C320" s="2" t="s">
        <v>747</v>
      </c>
      <c r="D320" s="2" t="s">
        <v>10</v>
      </c>
      <c r="E320" s="3">
        <v>42542</v>
      </c>
      <c r="F320" s="3">
        <v>42534</v>
      </c>
      <c r="G320" s="3">
        <v>44360</v>
      </c>
    </row>
    <row r="321" spans="1:7" ht="17" x14ac:dyDescent="0.2">
      <c r="A321" s="2" t="s">
        <v>743</v>
      </c>
      <c r="B321" s="2" t="s">
        <v>696</v>
      </c>
      <c r="C321" s="2" t="s">
        <v>748</v>
      </c>
      <c r="D321" s="2" t="s">
        <v>10</v>
      </c>
      <c r="E321" s="3">
        <v>42542</v>
      </c>
      <c r="F321" s="3">
        <v>42534</v>
      </c>
      <c r="G321" s="3">
        <v>44360</v>
      </c>
    </row>
    <row r="322" spans="1:7" ht="17" x14ac:dyDescent="0.2">
      <c r="A322" s="2" t="s">
        <v>743</v>
      </c>
      <c r="B322" s="2" t="s">
        <v>696</v>
      </c>
      <c r="C322" s="2" t="s">
        <v>749</v>
      </c>
      <c r="D322" s="2" t="s">
        <v>10</v>
      </c>
      <c r="E322" s="3">
        <v>42542</v>
      </c>
      <c r="F322" s="3">
        <v>42534</v>
      </c>
      <c r="G322" s="3">
        <v>44360</v>
      </c>
    </row>
    <row r="323" spans="1:7" ht="17" x14ac:dyDescent="0.2">
      <c r="A323" s="2" t="s">
        <v>743</v>
      </c>
      <c r="B323" s="2" t="s">
        <v>696</v>
      </c>
      <c r="C323" s="2" t="s">
        <v>750</v>
      </c>
      <c r="D323" s="2" t="s">
        <v>10</v>
      </c>
      <c r="E323" s="3">
        <v>42542</v>
      </c>
      <c r="F323" s="3">
        <v>42534</v>
      </c>
      <c r="G323" s="3">
        <v>44360</v>
      </c>
    </row>
    <row r="324" spans="1:7" ht="17" x14ac:dyDescent="0.2">
      <c r="A324" s="2" t="s">
        <v>743</v>
      </c>
      <c r="B324" s="2" t="s">
        <v>696</v>
      </c>
      <c r="C324" s="2" t="s">
        <v>751</v>
      </c>
      <c r="D324" s="2" t="s">
        <v>10</v>
      </c>
      <c r="E324" s="3">
        <v>42542</v>
      </c>
      <c r="F324" s="3">
        <v>42534</v>
      </c>
      <c r="G324" s="3">
        <v>44360</v>
      </c>
    </row>
    <row r="325" spans="1:7" ht="17" x14ac:dyDescent="0.2">
      <c r="A325" s="2" t="s">
        <v>743</v>
      </c>
      <c r="B325" s="2" t="s">
        <v>696</v>
      </c>
      <c r="C325" s="2" t="s">
        <v>752</v>
      </c>
      <c r="D325" s="2" t="s">
        <v>10</v>
      </c>
      <c r="E325" s="3">
        <v>42542</v>
      </c>
      <c r="F325" s="3">
        <v>42534</v>
      </c>
      <c r="G325" s="3">
        <v>44360</v>
      </c>
    </row>
    <row r="326" spans="1:7" ht="17" x14ac:dyDescent="0.2">
      <c r="A326" s="2" t="s">
        <v>743</v>
      </c>
      <c r="B326" s="2" t="s">
        <v>696</v>
      </c>
      <c r="C326" s="2" t="s">
        <v>753</v>
      </c>
      <c r="D326" s="2" t="s">
        <v>10</v>
      </c>
      <c r="E326" s="3">
        <v>42542</v>
      </c>
      <c r="F326" s="3">
        <v>42534</v>
      </c>
      <c r="G326" s="3">
        <v>44360</v>
      </c>
    </row>
    <row r="327" spans="1:7" ht="17" x14ac:dyDescent="0.2">
      <c r="A327" s="2" t="s">
        <v>743</v>
      </c>
      <c r="B327" s="2" t="s">
        <v>696</v>
      </c>
      <c r="C327" s="2" t="s">
        <v>754</v>
      </c>
      <c r="D327" s="2" t="s">
        <v>10</v>
      </c>
      <c r="E327" s="3">
        <v>42542</v>
      </c>
      <c r="F327" s="3">
        <v>42534</v>
      </c>
      <c r="G327" s="3">
        <v>44360</v>
      </c>
    </row>
    <row r="328" spans="1:7" ht="17" x14ac:dyDescent="0.2">
      <c r="A328" s="2" t="s">
        <v>852</v>
      </c>
      <c r="B328" s="2" t="s">
        <v>846</v>
      </c>
      <c r="C328" s="2" t="s">
        <v>894</v>
      </c>
      <c r="D328" s="2" t="s">
        <v>10</v>
      </c>
      <c r="E328" s="3">
        <v>42544</v>
      </c>
      <c r="F328" s="3">
        <v>42534</v>
      </c>
      <c r="G328" s="3">
        <v>44360</v>
      </c>
    </row>
    <row r="329" spans="1:7" ht="17" x14ac:dyDescent="0.2">
      <c r="A329" s="2" t="s">
        <v>352</v>
      </c>
      <c r="B329" s="2" t="s">
        <v>908</v>
      </c>
      <c r="C329" s="2" t="s">
        <v>368</v>
      </c>
      <c r="D329" s="2" t="s">
        <v>10</v>
      </c>
      <c r="E329" s="3">
        <v>42543</v>
      </c>
      <c r="F329" s="3">
        <v>42534</v>
      </c>
      <c r="G329" s="3">
        <v>44360</v>
      </c>
    </row>
    <row r="330" spans="1:7" ht="17" x14ac:dyDescent="0.2">
      <c r="A330" s="2" t="s">
        <v>352</v>
      </c>
      <c r="B330" s="2" t="s">
        <v>908</v>
      </c>
      <c r="C330" s="2" t="s">
        <v>369</v>
      </c>
      <c r="D330" s="2" t="s">
        <v>10</v>
      </c>
      <c r="E330" s="3">
        <v>42543</v>
      </c>
      <c r="F330" s="3">
        <v>42534</v>
      </c>
      <c r="G330" s="3">
        <v>44360</v>
      </c>
    </row>
    <row r="331" spans="1:7" ht="17" x14ac:dyDescent="0.2">
      <c r="A331" s="2" t="s">
        <v>352</v>
      </c>
      <c r="B331" s="2" t="s">
        <v>908</v>
      </c>
      <c r="C331" s="2" t="s">
        <v>370</v>
      </c>
      <c r="D331" s="2" t="s">
        <v>10</v>
      </c>
      <c r="E331" s="3">
        <v>42543</v>
      </c>
      <c r="F331" s="3">
        <v>42534</v>
      </c>
      <c r="G331" s="3">
        <v>44360</v>
      </c>
    </row>
    <row r="332" spans="1:7" ht="17" x14ac:dyDescent="0.2">
      <c r="A332" s="2" t="s">
        <v>909</v>
      </c>
      <c r="B332" s="2" t="s">
        <v>910</v>
      </c>
      <c r="C332" s="2" t="s">
        <v>915</v>
      </c>
      <c r="D332" s="2" t="s">
        <v>10</v>
      </c>
      <c r="E332" s="3">
        <v>42544</v>
      </c>
      <c r="F332" s="3">
        <v>42534</v>
      </c>
      <c r="G332" s="3">
        <v>44360</v>
      </c>
    </row>
    <row r="333" spans="1:7" ht="17" x14ac:dyDescent="0.2">
      <c r="A333" s="2" t="s">
        <v>909</v>
      </c>
      <c r="B333" s="2" t="s">
        <v>910</v>
      </c>
      <c r="C333" s="2" t="s">
        <v>916</v>
      </c>
      <c r="D333" s="2" t="s">
        <v>10</v>
      </c>
      <c r="E333" s="3">
        <v>42546</v>
      </c>
      <c r="F333" s="3">
        <v>42534</v>
      </c>
      <c r="G333" s="3">
        <v>44360</v>
      </c>
    </row>
    <row r="334" spans="1:7" ht="17" x14ac:dyDescent="0.2">
      <c r="A334" s="2" t="s">
        <v>909</v>
      </c>
      <c r="B334" s="2" t="s">
        <v>910</v>
      </c>
      <c r="C334" s="2" t="s">
        <v>917</v>
      </c>
      <c r="D334" s="2" t="s">
        <v>10</v>
      </c>
      <c r="E334" s="3">
        <v>42548</v>
      </c>
      <c r="F334" s="3">
        <v>42534</v>
      </c>
      <c r="G334" s="3">
        <v>44360</v>
      </c>
    </row>
    <row r="335" spans="1:7" ht="17" x14ac:dyDescent="0.2">
      <c r="A335" s="2" t="s">
        <v>173</v>
      </c>
      <c r="B335" s="2" t="s">
        <v>168</v>
      </c>
      <c r="C335" s="2" t="s">
        <v>199</v>
      </c>
      <c r="D335" s="2" t="s">
        <v>10</v>
      </c>
      <c r="E335" s="3">
        <v>42534</v>
      </c>
      <c r="F335" s="3">
        <v>42499</v>
      </c>
      <c r="G335" s="3">
        <v>44325</v>
      </c>
    </row>
    <row r="336" spans="1:7" ht="17" x14ac:dyDescent="0.2">
      <c r="A336" s="2" t="s">
        <v>247</v>
      </c>
      <c r="B336" s="2" t="s">
        <v>248</v>
      </c>
      <c r="C336" s="2" t="s">
        <v>336</v>
      </c>
      <c r="D336" s="2" t="s">
        <v>10</v>
      </c>
      <c r="E336" s="3">
        <v>42548</v>
      </c>
      <c r="F336" s="3">
        <v>42499</v>
      </c>
      <c r="G336" s="3">
        <v>44325</v>
      </c>
    </row>
    <row r="337" spans="1:7" ht="17" x14ac:dyDescent="0.2">
      <c r="A337" s="2" t="s">
        <v>382</v>
      </c>
      <c r="B337" s="2" t="s">
        <v>377</v>
      </c>
      <c r="C337" s="2" t="s">
        <v>485</v>
      </c>
      <c r="D337" s="2" t="s">
        <v>10</v>
      </c>
      <c r="E337" s="3">
        <v>42710</v>
      </c>
      <c r="F337" s="3">
        <v>42499</v>
      </c>
      <c r="G337" s="3">
        <v>44325</v>
      </c>
    </row>
    <row r="338" spans="1:7" ht="17" x14ac:dyDescent="0.2">
      <c r="A338" s="2" t="s">
        <v>376</v>
      </c>
      <c r="B338" s="2" t="s">
        <v>377</v>
      </c>
      <c r="C338" s="2" t="s">
        <v>486</v>
      </c>
      <c r="D338" s="2" t="s">
        <v>10</v>
      </c>
      <c r="E338" s="3">
        <v>42535</v>
      </c>
      <c r="F338" s="3">
        <v>42499</v>
      </c>
      <c r="G338" s="3">
        <v>44325</v>
      </c>
    </row>
    <row r="339" spans="1:7" ht="17" x14ac:dyDescent="0.2">
      <c r="A339" s="2" t="s">
        <v>545</v>
      </c>
      <c r="B339" s="2" t="s">
        <v>538</v>
      </c>
      <c r="C339" s="2" t="s">
        <v>601</v>
      </c>
      <c r="D339" s="2" t="s">
        <v>10</v>
      </c>
      <c r="E339" s="3">
        <v>42535</v>
      </c>
      <c r="F339" s="3">
        <v>42499</v>
      </c>
      <c r="G339" s="3">
        <v>44325</v>
      </c>
    </row>
    <row r="340" spans="1:7" ht="17" x14ac:dyDescent="0.2">
      <c r="A340" s="2" t="s">
        <v>545</v>
      </c>
      <c r="B340" s="2" t="s">
        <v>538</v>
      </c>
      <c r="C340" s="2" t="s">
        <v>602</v>
      </c>
      <c r="D340" s="2" t="s">
        <v>10</v>
      </c>
      <c r="E340" s="3">
        <v>42536</v>
      </c>
      <c r="F340" s="3">
        <v>42499</v>
      </c>
      <c r="G340" s="3">
        <v>44325</v>
      </c>
    </row>
    <row r="341" spans="1:7" ht="17" x14ac:dyDescent="0.2">
      <c r="A341" s="2" t="s">
        <v>925</v>
      </c>
      <c r="B341" s="2" t="s">
        <v>919</v>
      </c>
      <c r="C341" s="2" t="s">
        <v>928</v>
      </c>
      <c r="D341" s="2" t="s">
        <v>10</v>
      </c>
      <c r="E341" s="3">
        <v>42537</v>
      </c>
      <c r="F341" s="3">
        <v>42499</v>
      </c>
      <c r="G341" s="3">
        <v>44325</v>
      </c>
    </row>
    <row r="342" spans="1:7" ht="17" x14ac:dyDescent="0.2">
      <c r="A342" s="2" t="s">
        <v>938</v>
      </c>
      <c r="B342" s="2" t="s">
        <v>939</v>
      </c>
      <c r="C342" s="2" t="s">
        <v>942</v>
      </c>
      <c r="D342" s="2" t="s">
        <v>10</v>
      </c>
      <c r="E342" s="3">
        <v>42536</v>
      </c>
      <c r="F342" s="3">
        <v>42499</v>
      </c>
      <c r="G342" s="3">
        <v>44325</v>
      </c>
    </row>
    <row r="343" spans="1:7" ht="17" x14ac:dyDescent="0.2">
      <c r="A343" s="2" t="s">
        <v>938</v>
      </c>
      <c r="B343" s="2" t="s">
        <v>939</v>
      </c>
      <c r="C343" s="2" t="s">
        <v>943</v>
      </c>
      <c r="D343" s="2" t="s">
        <v>10</v>
      </c>
      <c r="E343" s="3">
        <v>42536</v>
      </c>
      <c r="F343" s="3">
        <v>42499</v>
      </c>
      <c r="G343" s="3">
        <v>44325</v>
      </c>
    </row>
    <row r="344" spans="1:7" ht="17" x14ac:dyDescent="0.2">
      <c r="A344" s="2" t="s">
        <v>938</v>
      </c>
      <c r="B344" s="2" t="s">
        <v>939</v>
      </c>
      <c r="C344" s="2" t="s">
        <v>944</v>
      </c>
      <c r="D344" s="2" t="s">
        <v>10</v>
      </c>
      <c r="E344" s="3">
        <v>42536</v>
      </c>
      <c r="F344" s="3">
        <v>42499</v>
      </c>
      <c r="G344" s="3">
        <v>44325</v>
      </c>
    </row>
    <row r="345" spans="1:7" ht="17" x14ac:dyDescent="0.2">
      <c r="A345" s="2" t="s">
        <v>938</v>
      </c>
      <c r="B345" s="2" t="s">
        <v>939</v>
      </c>
      <c r="C345" s="2" t="s">
        <v>945</v>
      </c>
      <c r="D345" s="2" t="s">
        <v>10</v>
      </c>
      <c r="E345" s="3">
        <v>42536</v>
      </c>
      <c r="F345" s="3">
        <v>42499</v>
      </c>
      <c r="G345" s="3">
        <v>44325</v>
      </c>
    </row>
    <row r="346" spans="1:7" ht="17" x14ac:dyDescent="0.2">
      <c r="A346" s="2" t="s">
        <v>938</v>
      </c>
      <c r="B346" s="2" t="s">
        <v>939</v>
      </c>
      <c r="C346" s="2" t="s">
        <v>946</v>
      </c>
      <c r="D346" s="2" t="s">
        <v>10</v>
      </c>
      <c r="E346" s="3">
        <v>42536</v>
      </c>
      <c r="F346" s="3">
        <v>42499</v>
      </c>
      <c r="G346" s="3">
        <v>44325</v>
      </c>
    </row>
    <row r="347" spans="1:7" ht="17" x14ac:dyDescent="0.2">
      <c r="A347" s="2" t="s">
        <v>938</v>
      </c>
      <c r="B347" s="2" t="s">
        <v>939</v>
      </c>
      <c r="C347" s="2" t="s">
        <v>947</v>
      </c>
      <c r="D347" s="2" t="s">
        <v>10</v>
      </c>
      <c r="E347" s="3">
        <v>42536</v>
      </c>
      <c r="F347" s="3">
        <v>42499</v>
      </c>
      <c r="G347" s="3">
        <v>44325</v>
      </c>
    </row>
    <row r="348" spans="1:7" ht="17" x14ac:dyDescent="0.2">
      <c r="A348" s="2" t="s">
        <v>938</v>
      </c>
      <c r="B348" s="2" t="s">
        <v>939</v>
      </c>
      <c r="C348" s="2" t="s">
        <v>948</v>
      </c>
      <c r="D348" s="2" t="s">
        <v>10</v>
      </c>
      <c r="E348" s="3">
        <v>42536</v>
      </c>
      <c r="F348" s="3">
        <v>42499</v>
      </c>
      <c r="G348" s="3">
        <v>44325</v>
      </c>
    </row>
    <row r="349" spans="1:7" ht="17" x14ac:dyDescent="0.2">
      <c r="A349" s="2" t="s">
        <v>938</v>
      </c>
      <c r="B349" s="2" t="s">
        <v>939</v>
      </c>
      <c r="C349" s="2" t="s">
        <v>949</v>
      </c>
      <c r="D349" s="2" t="s">
        <v>10</v>
      </c>
      <c r="E349" s="3">
        <v>42536</v>
      </c>
      <c r="F349" s="3">
        <v>42499</v>
      </c>
      <c r="G349" s="3">
        <v>44325</v>
      </c>
    </row>
    <row r="350" spans="1:7" ht="17" x14ac:dyDescent="0.2">
      <c r="A350" s="2" t="s">
        <v>938</v>
      </c>
      <c r="B350" s="2" t="s">
        <v>939</v>
      </c>
      <c r="C350" s="2" t="s">
        <v>950</v>
      </c>
      <c r="D350" s="2" t="s">
        <v>10</v>
      </c>
      <c r="E350" s="3">
        <v>42536</v>
      </c>
      <c r="F350" s="3">
        <v>42499</v>
      </c>
      <c r="G350" s="3">
        <v>44325</v>
      </c>
    </row>
    <row r="351" spans="1:7" ht="17" x14ac:dyDescent="0.2">
      <c r="A351" s="2" t="s">
        <v>938</v>
      </c>
      <c r="B351" s="2" t="s">
        <v>939</v>
      </c>
      <c r="C351" s="2" t="s">
        <v>951</v>
      </c>
      <c r="D351" s="2" t="s">
        <v>10</v>
      </c>
      <c r="E351" s="3">
        <v>42536</v>
      </c>
      <c r="F351" s="3">
        <v>42499</v>
      </c>
      <c r="G351" s="3">
        <v>44325</v>
      </c>
    </row>
    <row r="352" spans="1:7" ht="17" x14ac:dyDescent="0.2">
      <c r="A352" s="2" t="s">
        <v>938</v>
      </c>
      <c r="B352" s="2" t="s">
        <v>939</v>
      </c>
      <c r="C352" s="2" t="s">
        <v>952</v>
      </c>
      <c r="D352" s="2" t="s">
        <v>10</v>
      </c>
      <c r="E352" s="3">
        <v>42536</v>
      </c>
      <c r="F352" s="3">
        <v>42499</v>
      </c>
      <c r="G352" s="3">
        <v>44325</v>
      </c>
    </row>
    <row r="353" spans="1:7" ht="17" x14ac:dyDescent="0.2">
      <c r="A353" s="2" t="s">
        <v>938</v>
      </c>
      <c r="B353" s="2" t="s">
        <v>939</v>
      </c>
      <c r="C353" s="2" t="s">
        <v>953</v>
      </c>
      <c r="D353" s="2" t="s">
        <v>10</v>
      </c>
      <c r="E353" s="3">
        <v>42536</v>
      </c>
      <c r="F353" s="3">
        <v>42499</v>
      </c>
      <c r="G353" s="3">
        <v>44325</v>
      </c>
    </row>
    <row r="354" spans="1:7" ht="17" x14ac:dyDescent="0.2">
      <c r="A354" s="2" t="s">
        <v>938</v>
      </c>
      <c r="B354" s="2" t="s">
        <v>939</v>
      </c>
      <c r="C354" s="2" t="s">
        <v>954</v>
      </c>
      <c r="D354" s="2" t="s">
        <v>10</v>
      </c>
      <c r="E354" s="3">
        <v>42536</v>
      </c>
      <c r="F354" s="3">
        <v>42499</v>
      </c>
      <c r="G354" s="3">
        <v>44325</v>
      </c>
    </row>
    <row r="355" spans="1:7" ht="17" x14ac:dyDescent="0.2">
      <c r="A355" s="2" t="s">
        <v>938</v>
      </c>
      <c r="B355" s="2" t="s">
        <v>939</v>
      </c>
      <c r="C355" s="2" t="s">
        <v>955</v>
      </c>
      <c r="D355" s="2" t="s">
        <v>10</v>
      </c>
      <c r="E355" s="3">
        <v>42536</v>
      </c>
      <c r="F355" s="3">
        <v>42499</v>
      </c>
      <c r="G355" s="3">
        <v>44325</v>
      </c>
    </row>
    <row r="356" spans="1:7" ht="17" x14ac:dyDescent="0.2">
      <c r="A356" s="2" t="s">
        <v>938</v>
      </c>
      <c r="B356" s="2" t="s">
        <v>939</v>
      </c>
      <c r="C356" s="2" t="s">
        <v>956</v>
      </c>
      <c r="D356" s="2" t="s">
        <v>10</v>
      </c>
      <c r="E356" s="3">
        <v>42536</v>
      </c>
      <c r="F356" s="3">
        <v>42499</v>
      </c>
      <c r="G356" s="3">
        <v>44325</v>
      </c>
    </row>
    <row r="357" spans="1:7" ht="17" x14ac:dyDescent="0.2">
      <c r="A357" s="2" t="s">
        <v>938</v>
      </c>
      <c r="B357" s="2" t="s">
        <v>939</v>
      </c>
      <c r="C357" s="2" t="s">
        <v>957</v>
      </c>
      <c r="D357" s="2" t="s">
        <v>10</v>
      </c>
      <c r="E357" s="3">
        <v>42536</v>
      </c>
      <c r="F357" s="3">
        <v>42499</v>
      </c>
      <c r="G357" s="3">
        <v>44325</v>
      </c>
    </row>
    <row r="358" spans="1:7" ht="17" x14ac:dyDescent="0.2">
      <c r="A358" s="2" t="s">
        <v>938</v>
      </c>
      <c r="B358" s="2" t="s">
        <v>939</v>
      </c>
      <c r="C358" s="2" t="s">
        <v>958</v>
      </c>
      <c r="D358" s="2" t="s">
        <v>10</v>
      </c>
      <c r="E358" s="3">
        <v>42536</v>
      </c>
      <c r="F358" s="3">
        <v>42499</v>
      </c>
      <c r="G358" s="3">
        <v>44325</v>
      </c>
    </row>
    <row r="359" spans="1:7" ht="17" x14ac:dyDescent="0.2">
      <c r="A359" s="2" t="s">
        <v>938</v>
      </c>
      <c r="B359" s="2" t="s">
        <v>939</v>
      </c>
      <c r="C359" s="2" t="s">
        <v>959</v>
      </c>
      <c r="D359" s="2" t="s">
        <v>10</v>
      </c>
      <c r="E359" s="3">
        <v>42536</v>
      </c>
      <c r="F359" s="3">
        <v>42499</v>
      </c>
      <c r="G359" s="3">
        <v>44325</v>
      </c>
    </row>
    <row r="360" spans="1:7" ht="17" x14ac:dyDescent="0.2">
      <c r="A360" s="2" t="s">
        <v>27</v>
      </c>
      <c r="B360" s="2" t="s">
        <v>28</v>
      </c>
      <c r="C360" s="2" t="s">
        <v>86</v>
      </c>
      <c r="D360" s="2" t="s">
        <v>10</v>
      </c>
      <c r="E360" s="3">
        <v>42534</v>
      </c>
      <c r="F360" s="3">
        <v>42471</v>
      </c>
      <c r="G360" s="3">
        <v>44297</v>
      </c>
    </row>
    <row r="361" spans="1:7" ht="17" x14ac:dyDescent="0.2">
      <c r="A361" s="2" t="s">
        <v>221</v>
      </c>
      <c r="B361" s="2" t="s">
        <v>222</v>
      </c>
      <c r="C361" s="2" t="s">
        <v>234</v>
      </c>
      <c r="D361" s="2" t="s">
        <v>10</v>
      </c>
      <c r="E361" s="3">
        <v>42517</v>
      </c>
      <c r="F361" s="3">
        <v>42443</v>
      </c>
      <c r="G361" s="3">
        <v>44269</v>
      </c>
    </row>
    <row r="362" spans="1:7" ht="17" x14ac:dyDescent="0.2">
      <c r="A362" s="2" t="s">
        <v>221</v>
      </c>
      <c r="B362" s="2" t="s">
        <v>222</v>
      </c>
      <c r="C362" s="2" t="s">
        <v>235</v>
      </c>
      <c r="D362" s="2" t="s">
        <v>10</v>
      </c>
      <c r="E362" s="3">
        <v>42517</v>
      </c>
      <c r="F362" s="3">
        <v>42443</v>
      </c>
      <c r="G362" s="3">
        <v>44269</v>
      </c>
    </row>
    <row r="363" spans="1:7" ht="17" x14ac:dyDescent="0.2">
      <c r="A363" s="2" t="s">
        <v>376</v>
      </c>
      <c r="B363" s="2" t="s">
        <v>377</v>
      </c>
      <c r="C363" s="2" t="s">
        <v>484</v>
      </c>
      <c r="D363" s="2" t="s">
        <v>10</v>
      </c>
      <c r="E363" s="3">
        <v>42517</v>
      </c>
      <c r="F363" s="3">
        <v>42443</v>
      </c>
      <c r="G363" s="3">
        <v>44269</v>
      </c>
    </row>
    <row r="364" spans="1:7" ht="17" x14ac:dyDescent="0.2">
      <c r="A364" s="2" t="s">
        <v>625</v>
      </c>
      <c r="B364" s="2" t="s">
        <v>622</v>
      </c>
      <c r="C364" s="2" t="s">
        <v>640</v>
      </c>
      <c r="D364" s="2" t="s">
        <v>10</v>
      </c>
      <c r="E364" s="3">
        <v>42517</v>
      </c>
      <c r="F364" s="3">
        <v>42443</v>
      </c>
      <c r="G364" s="3">
        <v>44269</v>
      </c>
    </row>
    <row r="365" spans="1:7" ht="17" x14ac:dyDescent="0.2">
      <c r="A365" s="2" t="s">
        <v>650</v>
      </c>
      <c r="B365" s="2" t="s">
        <v>651</v>
      </c>
      <c r="C365" s="2" t="s">
        <v>686</v>
      </c>
      <c r="D365" s="2" t="s">
        <v>10</v>
      </c>
      <c r="E365" s="3">
        <v>42529</v>
      </c>
      <c r="F365" s="3">
        <v>42443</v>
      </c>
      <c r="G365" s="3">
        <v>44269</v>
      </c>
    </row>
    <row r="366" spans="1:7" ht="17" x14ac:dyDescent="0.2">
      <c r="A366" s="2" t="s">
        <v>650</v>
      </c>
      <c r="B366" s="2" t="s">
        <v>651</v>
      </c>
      <c r="C366" s="2" t="s">
        <v>687</v>
      </c>
      <c r="D366" s="2" t="s">
        <v>10</v>
      </c>
      <c r="E366" s="3">
        <v>42548</v>
      </c>
      <c r="F366" s="3">
        <v>42443</v>
      </c>
      <c r="G366" s="3">
        <v>44269</v>
      </c>
    </row>
    <row r="367" spans="1:7" ht="17" x14ac:dyDescent="0.2">
      <c r="A367" s="2" t="s">
        <v>545</v>
      </c>
      <c r="B367" s="2" t="s">
        <v>538</v>
      </c>
      <c r="C367" s="2" t="s">
        <v>599</v>
      </c>
      <c r="D367" s="2" t="s">
        <v>10</v>
      </c>
      <c r="E367" s="3">
        <v>42410</v>
      </c>
      <c r="F367" s="3">
        <v>42408</v>
      </c>
      <c r="G367" s="3">
        <v>44235</v>
      </c>
    </row>
    <row r="368" spans="1:7" ht="17" x14ac:dyDescent="0.2">
      <c r="A368" s="2" t="s">
        <v>545</v>
      </c>
      <c r="B368" s="2" t="s">
        <v>538</v>
      </c>
      <c r="C368" s="2" t="s">
        <v>600</v>
      </c>
      <c r="D368" s="2" t="s">
        <v>10</v>
      </c>
      <c r="E368" s="3">
        <v>42410</v>
      </c>
      <c r="F368" s="3">
        <v>42408</v>
      </c>
      <c r="G368" s="3">
        <v>44235</v>
      </c>
    </row>
    <row r="369" spans="1:7" ht="17" x14ac:dyDescent="0.2">
      <c r="A369" s="2" t="s">
        <v>800</v>
      </c>
      <c r="B369" s="2" t="s">
        <v>794</v>
      </c>
      <c r="C369" s="2" t="s">
        <v>835</v>
      </c>
      <c r="D369" s="2" t="s">
        <v>10</v>
      </c>
      <c r="E369" s="3">
        <v>42410</v>
      </c>
      <c r="F369" s="3">
        <v>42408</v>
      </c>
      <c r="G369" s="3">
        <v>44235</v>
      </c>
    </row>
    <row r="370" spans="1:7" ht="17" x14ac:dyDescent="0.2">
      <c r="A370" s="2" t="s">
        <v>800</v>
      </c>
      <c r="B370" s="2" t="s">
        <v>794</v>
      </c>
      <c r="C370" s="2" t="s">
        <v>836</v>
      </c>
      <c r="D370" s="2" t="s">
        <v>10</v>
      </c>
      <c r="E370" s="3">
        <v>42410</v>
      </c>
      <c r="F370" s="3">
        <v>42408</v>
      </c>
      <c r="G370" s="3">
        <v>44235</v>
      </c>
    </row>
    <row r="371" spans="1:7" ht="17" x14ac:dyDescent="0.2">
      <c r="A371" s="2" t="s">
        <v>859</v>
      </c>
      <c r="B371" s="2" t="s">
        <v>846</v>
      </c>
      <c r="C371" s="2" t="s">
        <v>893</v>
      </c>
      <c r="D371" s="2" t="s">
        <v>10</v>
      </c>
      <c r="E371" s="3">
        <v>42410</v>
      </c>
      <c r="F371" s="3">
        <v>42408</v>
      </c>
      <c r="G371" s="3">
        <v>44235</v>
      </c>
    </row>
    <row r="372" spans="1:7" ht="17" x14ac:dyDescent="0.2">
      <c r="A372" s="2" t="s">
        <v>41</v>
      </c>
      <c r="B372" s="2" t="s">
        <v>28</v>
      </c>
      <c r="C372" s="2" t="s">
        <v>85</v>
      </c>
      <c r="D372" s="2" t="s">
        <v>10</v>
      </c>
      <c r="E372" s="3">
        <v>42353</v>
      </c>
      <c r="F372" s="3">
        <v>42352</v>
      </c>
      <c r="G372" s="3">
        <v>44179</v>
      </c>
    </row>
    <row r="373" spans="1:7" ht="17" x14ac:dyDescent="0.2">
      <c r="A373" s="2" t="s">
        <v>130</v>
      </c>
      <c r="B373" s="2" t="s">
        <v>118</v>
      </c>
      <c r="C373" s="2" t="s">
        <v>153</v>
      </c>
      <c r="D373" s="2" t="s">
        <v>10</v>
      </c>
      <c r="E373" s="3">
        <v>42353</v>
      </c>
      <c r="F373" s="3">
        <v>42352</v>
      </c>
      <c r="G373" s="3">
        <v>44179</v>
      </c>
    </row>
    <row r="374" spans="1:7" ht="17" x14ac:dyDescent="0.2">
      <c r="A374" s="2" t="s">
        <v>352</v>
      </c>
      <c r="B374" s="2" t="s">
        <v>353</v>
      </c>
      <c r="C374" s="2" t="s">
        <v>366</v>
      </c>
      <c r="D374" s="2" t="s">
        <v>10</v>
      </c>
      <c r="E374" s="3">
        <v>42353</v>
      </c>
      <c r="F374" s="3">
        <v>42352</v>
      </c>
      <c r="G374" s="3">
        <v>44179</v>
      </c>
    </row>
    <row r="375" spans="1:7" ht="17" x14ac:dyDescent="0.2">
      <c r="A375" s="2" t="s">
        <v>352</v>
      </c>
      <c r="B375" s="2" t="s">
        <v>353</v>
      </c>
      <c r="C375" s="2" t="s">
        <v>367</v>
      </c>
      <c r="D375" s="2" t="s">
        <v>10</v>
      </c>
      <c r="E375" s="3">
        <v>42353</v>
      </c>
      <c r="F375" s="3">
        <v>42352</v>
      </c>
      <c r="G375" s="3">
        <v>44179</v>
      </c>
    </row>
    <row r="376" spans="1:7" ht="17" x14ac:dyDescent="0.2">
      <c r="A376" s="2" t="s">
        <v>386</v>
      </c>
      <c r="B376" s="2" t="s">
        <v>377</v>
      </c>
      <c r="C376" s="2" t="s">
        <v>477</v>
      </c>
      <c r="D376" s="2" t="s">
        <v>10</v>
      </c>
      <c r="E376" s="3">
        <v>42409</v>
      </c>
      <c r="F376" s="3">
        <v>42352</v>
      </c>
      <c r="G376" s="3">
        <v>44179</v>
      </c>
    </row>
    <row r="377" spans="1:7" ht="17" x14ac:dyDescent="0.2">
      <c r="A377" s="2" t="s">
        <v>400</v>
      </c>
      <c r="B377" s="2" t="s">
        <v>377</v>
      </c>
      <c r="C377" s="2" t="s">
        <v>478</v>
      </c>
      <c r="D377" s="2" t="s">
        <v>10</v>
      </c>
      <c r="E377" s="3">
        <v>42409</v>
      </c>
      <c r="F377" s="3">
        <v>42352</v>
      </c>
      <c r="G377" s="3">
        <v>44179</v>
      </c>
    </row>
    <row r="378" spans="1:7" ht="17" x14ac:dyDescent="0.2">
      <c r="A378" s="2" t="s">
        <v>376</v>
      </c>
      <c r="B378" s="2" t="s">
        <v>377</v>
      </c>
      <c r="C378" s="2" t="s">
        <v>479</v>
      </c>
      <c r="D378" s="2" t="s">
        <v>10</v>
      </c>
      <c r="E378" s="3">
        <v>42353</v>
      </c>
      <c r="F378" s="3">
        <v>42352</v>
      </c>
      <c r="G378" s="3">
        <v>44179</v>
      </c>
    </row>
    <row r="379" spans="1:7" ht="17" x14ac:dyDescent="0.2">
      <c r="A379" s="2" t="s">
        <v>376</v>
      </c>
      <c r="B379" s="2" t="s">
        <v>377</v>
      </c>
      <c r="C379" s="2" t="s">
        <v>480</v>
      </c>
      <c r="D379" s="2" t="s">
        <v>10</v>
      </c>
      <c r="E379" s="3">
        <v>42353</v>
      </c>
      <c r="F379" s="3">
        <v>42352</v>
      </c>
      <c r="G379" s="3">
        <v>44179</v>
      </c>
    </row>
    <row r="380" spans="1:7" ht="17" x14ac:dyDescent="0.2">
      <c r="A380" s="2" t="s">
        <v>376</v>
      </c>
      <c r="B380" s="2" t="s">
        <v>377</v>
      </c>
      <c r="C380" s="2" t="s">
        <v>481</v>
      </c>
      <c r="D380" s="2" t="s">
        <v>10</v>
      </c>
      <c r="E380" s="3">
        <v>42353</v>
      </c>
      <c r="F380" s="3">
        <v>42352</v>
      </c>
      <c r="G380" s="3">
        <v>44179</v>
      </c>
    </row>
    <row r="381" spans="1:7" ht="17" x14ac:dyDescent="0.2">
      <c r="A381" s="2" t="s">
        <v>376</v>
      </c>
      <c r="B381" s="2" t="s">
        <v>377</v>
      </c>
      <c r="C381" s="2" t="s">
        <v>482</v>
      </c>
      <c r="D381" s="2" t="s">
        <v>10</v>
      </c>
      <c r="E381" s="3">
        <v>42388</v>
      </c>
      <c r="F381" s="3">
        <v>42352</v>
      </c>
      <c r="G381" s="3">
        <v>44179</v>
      </c>
    </row>
    <row r="382" spans="1:7" ht="17" x14ac:dyDescent="0.2">
      <c r="A382" s="2" t="s">
        <v>388</v>
      </c>
      <c r="B382" s="2" t="s">
        <v>377</v>
      </c>
      <c r="C382" s="2" t="s">
        <v>483</v>
      </c>
      <c r="D382" s="2" t="s">
        <v>10</v>
      </c>
      <c r="E382" s="3">
        <v>42353</v>
      </c>
      <c r="F382" s="3">
        <v>42352</v>
      </c>
      <c r="G382" s="3">
        <v>44179</v>
      </c>
    </row>
    <row r="383" spans="1:7" ht="17" x14ac:dyDescent="0.2">
      <c r="A383" s="2" t="s">
        <v>632</v>
      </c>
      <c r="B383" s="2" t="s">
        <v>622</v>
      </c>
      <c r="C383" s="2" t="s">
        <v>639</v>
      </c>
      <c r="D383" s="2" t="s">
        <v>10</v>
      </c>
      <c r="E383" s="3">
        <v>42373</v>
      </c>
      <c r="F383" s="3">
        <v>42352</v>
      </c>
      <c r="G383" s="3">
        <v>44179</v>
      </c>
    </row>
    <row r="384" spans="1:7" ht="17" x14ac:dyDescent="0.2">
      <c r="A384" s="2" t="s">
        <v>682</v>
      </c>
      <c r="B384" s="2" t="s">
        <v>651</v>
      </c>
      <c r="C384" s="2" t="s">
        <v>683</v>
      </c>
      <c r="D384" s="2" t="s">
        <v>10</v>
      </c>
      <c r="E384" s="3">
        <v>42402</v>
      </c>
      <c r="F384" s="3">
        <v>42352</v>
      </c>
      <c r="G384" s="3">
        <v>44179</v>
      </c>
    </row>
    <row r="385" spans="1:7" ht="17" x14ac:dyDescent="0.2">
      <c r="A385" s="2" t="s">
        <v>682</v>
      </c>
      <c r="B385" s="2" t="s">
        <v>651</v>
      </c>
      <c r="C385" s="2" t="s">
        <v>684</v>
      </c>
      <c r="D385" s="2" t="s">
        <v>10</v>
      </c>
      <c r="E385" s="3">
        <v>42416</v>
      </c>
      <c r="F385" s="3">
        <v>42352</v>
      </c>
      <c r="G385" s="3">
        <v>44179</v>
      </c>
    </row>
    <row r="386" spans="1:7" ht="17" x14ac:dyDescent="0.2">
      <c r="A386" s="2" t="s">
        <v>661</v>
      </c>
      <c r="B386" s="2" t="s">
        <v>651</v>
      </c>
      <c r="C386" s="2" t="s">
        <v>685</v>
      </c>
      <c r="D386" s="2" t="s">
        <v>10</v>
      </c>
      <c r="E386" s="3">
        <v>42354</v>
      </c>
      <c r="F386" s="3">
        <v>42352</v>
      </c>
      <c r="G386" s="3">
        <v>44179</v>
      </c>
    </row>
    <row r="387" spans="1:7" ht="17" x14ac:dyDescent="0.2">
      <c r="A387" s="2" t="s">
        <v>698</v>
      </c>
      <c r="B387" s="2" t="s">
        <v>696</v>
      </c>
      <c r="C387" s="2" t="s">
        <v>746</v>
      </c>
      <c r="D387" s="2" t="s">
        <v>10</v>
      </c>
      <c r="E387" s="3">
        <v>42418</v>
      </c>
      <c r="F387" s="3">
        <v>42352</v>
      </c>
      <c r="G387" s="3">
        <v>44179</v>
      </c>
    </row>
    <row r="388" spans="1:7" ht="17" x14ac:dyDescent="0.2">
      <c r="A388" s="2" t="s">
        <v>804</v>
      </c>
      <c r="B388" s="2" t="s">
        <v>794</v>
      </c>
      <c r="C388" s="2" t="s">
        <v>833</v>
      </c>
      <c r="D388" s="2" t="s">
        <v>10</v>
      </c>
      <c r="E388" s="3">
        <v>42353</v>
      </c>
      <c r="F388" s="3">
        <v>42352</v>
      </c>
      <c r="G388" s="3">
        <v>44179</v>
      </c>
    </row>
    <row r="389" spans="1:7" ht="17" x14ac:dyDescent="0.2">
      <c r="A389" s="2" t="s">
        <v>804</v>
      </c>
      <c r="B389" s="2" t="s">
        <v>794</v>
      </c>
      <c r="C389" s="2" t="s">
        <v>834</v>
      </c>
      <c r="D389" s="2" t="s">
        <v>10</v>
      </c>
      <c r="E389" s="3">
        <v>42373</v>
      </c>
      <c r="F389" s="3">
        <v>42352</v>
      </c>
      <c r="G389" s="3">
        <v>44179</v>
      </c>
    </row>
    <row r="390" spans="1:7" ht="17" x14ac:dyDescent="0.2">
      <c r="A390" s="2" t="s">
        <v>845</v>
      </c>
      <c r="B390" s="2" t="s">
        <v>846</v>
      </c>
      <c r="C390" s="2" t="s">
        <v>891</v>
      </c>
      <c r="D390" s="2" t="s">
        <v>10</v>
      </c>
      <c r="E390" s="3">
        <v>42419</v>
      </c>
      <c r="F390" s="3">
        <v>42352</v>
      </c>
      <c r="G390" s="3">
        <v>44179</v>
      </c>
    </row>
    <row r="391" spans="1:7" ht="17" x14ac:dyDescent="0.2">
      <c r="A391" s="2" t="s">
        <v>845</v>
      </c>
      <c r="B391" s="2" t="s">
        <v>846</v>
      </c>
      <c r="C391" s="2" t="s">
        <v>892</v>
      </c>
      <c r="D391" s="2" t="s">
        <v>10</v>
      </c>
      <c r="E391" s="3">
        <v>42419</v>
      </c>
      <c r="F391" s="3">
        <v>42352</v>
      </c>
      <c r="G391" s="3">
        <v>44179</v>
      </c>
    </row>
    <row r="392" spans="1:7" ht="17" x14ac:dyDescent="0.2">
      <c r="A392" s="2" t="s">
        <v>352</v>
      </c>
      <c r="B392" s="2" t="s">
        <v>908</v>
      </c>
      <c r="C392" s="2" t="s">
        <v>366</v>
      </c>
      <c r="D392" s="2" t="s">
        <v>10</v>
      </c>
      <c r="E392" s="3">
        <v>42353</v>
      </c>
      <c r="F392" s="3">
        <v>42352</v>
      </c>
      <c r="G392" s="3">
        <v>44179</v>
      </c>
    </row>
    <row r="393" spans="1:7" ht="17" x14ac:dyDescent="0.2">
      <c r="A393" s="2" t="s">
        <v>352</v>
      </c>
      <c r="B393" s="2" t="s">
        <v>908</v>
      </c>
      <c r="C393" s="2" t="s">
        <v>367</v>
      </c>
      <c r="D393" s="2" t="s">
        <v>10</v>
      </c>
      <c r="E393" s="3">
        <v>42353</v>
      </c>
      <c r="F393" s="3">
        <v>42352</v>
      </c>
      <c r="G393" s="3">
        <v>44179</v>
      </c>
    </row>
    <row r="394" spans="1:7" ht="17" x14ac:dyDescent="0.2">
      <c r="A394" s="2" t="s">
        <v>7</v>
      </c>
      <c r="B394" s="2" t="s">
        <v>8</v>
      </c>
      <c r="C394" s="2" t="s">
        <v>15</v>
      </c>
      <c r="D394" s="2" t="s">
        <v>10</v>
      </c>
      <c r="E394" s="3">
        <v>42318</v>
      </c>
      <c r="F394" s="3">
        <v>42317</v>
      </c>
      <c r="G394" s="3">
        <v>44144</v>
      </c>
    </row>
    <row r="395" spans="1:7" ht="17" x14ac:dyDescent="0.2">
      <c r="A395" s="2" t="s">
        <v>7</v>
      </c>
      <c r="B395" s="2" t="s">
        <v>8</v>
      </c>
      <c r="C395" s="2" t="s">
        <v>16</v>
      </c>
      <c r="D395" s="2" t="s">
        <v>10</v>
      </c>
      <c r="E395" s="3">
        <v>42318</v>
      </c>
      <c r="F395" s="3">
        <v>42317</v>
      </c>
      <c r="G395" s="3">
        <v>44144</v>
      </c>
    </row>
    <row r="396" spans="1:7" ht="17" x14ac:dyDescent="0.2">
      <c r="A396" s="2" t="s">
        <v>37</v>
      </c>
      <c r="B396" s="2" t="s">
        <v>28</v>
      </c>
      <c r="C396" s="2" t="s">
        <v>84</v>
      </c>
      <c r="D396" s="2" t="s">
        <v>10</v>
      </c>
      <c r="E396" s="3">
        <v>42318</v>
      </c>
      <c r="F396" s="3">
        <v>42317</v>
      </c>
      <c r="G396" s="3">
        <v>44144</v>
      </c>
    </row>
    <row r="397" spans="1:7" ht="17" x14ac:dyDescent="0.2">
      <c r="A397" s="2" t="s">
        <v>130</v>
      </c>
      <c r="B397" s="2" t="s">
        <v>118</v>
      </c>
      <c r="C397" s="2" t="s">
        <v>151</v>
      </c>
      <c r="D397" s="2" t="s">
        <v>10</v>
      </c>
      <c r="E397" s="3">
        <v>42318</v>
      </c>
      <c r="F397" s="3">
        <v>42317</v>
      </c>
      <c r="G397" s="3">
        <v>44144</v>
      </c>
    </row>
    <row r="398" spans="1:7" ht="17" x14ac:dyDescent="0.2">
      <c r="A398" s="2" t="s">
        <v>117</v>
      </c>
      <c r="B398" s="2" t="s">
        <v>118</v>
      </c>
      <c r="C398" s="2" t="s">
        <v>152</v>
      </c>
      <c r="D398" s="2" t="s">
        <v>10</v>
      </c>
      <c r="E398" s="3">
        <v>42318</v>
      </c>
      <c r="F398" s="3">
        <v>42317</v>
      </c>
      <c r="G398" s="3">
        <v>44144</v>
      </c>
    </row>
    <row r="399" spans="1:7" ht="17" x14ac:dyDescent="0.2">
      <c r="A399" s="2" t="s">
        <v>171</v>
      </c>
      <c r="B399" s="2" t="s">
        <v>168</v>
      </c>
      <c r="C399" s="2" t="s">
        <v>198</v>
      </c>
      <c r="D399" s="2" t="s">
        <v>10</v>
      </c>
      <c r="E399" s="3">
        <v>42321</v>
      </c>
      <c r="F399" s="3">
        <v>42317</v>
      </c>
      <c r="G399" s="3">
        <v>44144</v>
      </c>
    </row>
    <row r="400" spans="1:7" ht="17" x14ac:dyDescent="0.2">
      <c r="A400" s="2" t="s">
        <v>257</v>
      </c>
      <c r="B400" s="2" t="s">
        <v>248</v>
      </c>
      <c r="C400" s="2" t="s">
        <v>334</v>
      </c>
      <c r="D400" s="2" t="s">
        <v>10</v>
      </c>
      <c r="E400" s="3">
        <v>42318</v>
      </c>
      <c r="F400" s="3">
        <v>42317</v>
      </c>
      <c r="G400" s="3">
        <v>44144</v>
      </c>
    </row>
    <row r="401" spans="1:7" ht="17" x14ac:dyDescent="0.2">
      <c r="A401" s="2" t="s">
        <v>267</v>
      </c>
      <c r="B401" s="2" t="s">
        <v>248</v>
      </c>
      <c r="C401" s="2" t="s">
        <v>335</v>
      </c>
      <c r="D401" s="2" t="s">
        <v>10</v>
      </c>
      <c r="E401" s="3">
        <v>42318</v>
      </c>
      <c r="F401" s="3">
        <v>42317</v>
      </c>
      <c r="G401" s="3">
        <v>44144</v>
      </c>
    </row>
    <row r="402" spans="1:7" ht="17" x14ac:dyDescent="0.2">
      <c r="A402" s="2" t="s">
        <v>467</v>
      </c>
      <c r="B402" s="2" t="s">
        <v>377</v>
      </c>
      <c r="C402" s="2" t="s">
        <v>476</v>
      </c>
      <c r="D402" s="2" t="s">
        <v>10</v>
      </c>
      <c r="E402" s="3">
        <v>42320</v>
      </c>
      <c r="F402" s="3">
        <v>42317</v>
      </c>
      <c r="G402" s="3">
        <v>44144</v>
      </c>
    </row>
    <row r="403" spans="1:7" ht="17" x14ac:dyDescent="0.2">
      <c r="A403" s="2" t="s">
        <v>625</v>
      </c>
      <c r="B403" s="2" t="s">
        <v>622</v>
      </c>
      <c r="C403" s="2" t="s">
        <v>638</v>
      </c>
      <c r="D403" s="2" t="s">
        <v>10</v>
      </c>
      <c r="E403" s="3">
        <v>42320</v>
      </c>
      <c r="F403" s="3">
        <v>42317</v>
      </c>
      <c r="G403" s="3">
        <v>44144</v>
      </c>
    </row>
    <row r="404" spans="1:7" ht="17" x14ac:dyDescent="0.2">
      <c r="A404" s="2" t="s">
        <v>743</v>
      </c>
      <c r="B404" s="2" t="s">
        <v>696</v>
      </c>
      <c r="C404" s="2" t="s">
        <v>744</v>
      </c>
      <c r="D404" s="2" t="s">
        <v>10</v>
      </c>
      <c r="E404" s="3">
        <v>42321</v>
      </c>
      <c r="F404" s="3">
        <v>42317</v>
      </c>
      <c r="G404" s="3">
        <v>44144</v>
      </c>
    </row>
    <row r="405" spans="1:7" ht="17" x14ac:dyDescent="0.2">
      <c r="A405" s="2" t="s">
        <v>743</v>
      </c>
      <c r="B405" s="2" t="s">
        <v>696</v>
      </c>
      <c r="C405" s="2" t="s">
        <v>745</v>
      </c>
      <c r="D405" s="2" t="s">
        <v>10</v>
      </c>
      <c r="E405" s="3">
        <v>42321</v>
      </c>
      <c r="F405" s="3">
        <v>42317</v>
      </c>
      <c r="G405" s="3">
        <v>44144</v>
      </c>
    </row>
    <row r="406" spans="1:7" ht="17" x14ac:dyDescent="0.2">
      <c r="A406" s="2" t="s">
        <v>831</v>
      </c>
      <c r="B406" s="2" t="s">
        <v>794</v>
      </c>
      <c r="C406" s="2" t="s">
        <v>832</v>
      </c>
      <c r="D406" s="2" t="s">
        <v>10</v>
      </c>
      <c r="E406" s="3">
        <v>42318</v>
      </c>
      <c r="F406" s="3">
        <v>42317</v>
      </c>
      <c r="G406" s="3">
        <v>44144</v>
      </c>
    </row>
    <row r="407" spans="1:7" ht="17" x14ac:dyDescent="0.2">
      <c r="A407" s="2" t="s">
        <v>7</v>
      </c>
      <c r="B407" s="2" t="s">
        <v>846</v>
      </c>
      <c r="C407" s="2" t="s">
        <v>15</v>
      </c>
      <c r="D407" s="2" t="s">
        <v>10</v>
      </c>
      <c r="E407" s="3">
        <v>42318</v>
      </c>
      <c r="F407" s="3">
        <v>42317</v>
      </c>
      <c r="G407" s="3">
        <v>44144</v>
      </c>
    </row>
    <row r="408" spans="1:7" ht="17" x14ac:dyDescent="0.2">
      <c r="A408" s="2" t="s">
        <v>7</v>
      </c>
      <c r="B408" s="2" t="s">
        <v>846</v>
      </c>
      <c r="C408" s="2" t="s">
        <v>16</v>
      </c>
      <c r="D408" s="2" t="s">
        <v>10</v>
      </c>
      <c r="E408" s="3">
        <v>42318</v>
      </c>
      <c r="F408" s="3">
        <v>42317</v>
      </c>
      <c r="G408" s="3">
        <v>44144</v>
      </c>
    </row>
    <row r="409" spans="1:7" ht="17" x14ac:dyDescent="0.2">
      <c r="A409" s="2" t="s">
        <v>868</v>
      </c>
      <c r="B409" s="2" t="s">
        <v>846</v>
      </c>
      <c r="C409" s="2" t="s">
        <v>886</v>
      </c>
      <c r="D409" s="2" t="s">
        <v>10</v>
      </c>
      <c r="E409" s="3">
        <v>42320</v>
      </c>
      <c r="F409" s="3">
        <v>42317</v>
      </c>
      <c r="G409" s="3">
        <v>44144</v>
      </c>
    </row>
    <row r="410" spans="1:7" ht="17" x14ac:dyDescent="0.2">
      <c r="A410" s="2" t="s">
        <v>845</v>
      </c>
      <c r="B410" s="2" t="s">
        <v>846</v>
      </c>
      <c r="C410" s="2" t="s">
        <v>887</v>
      </c>
      <c r="D410" s="2" t="s">
        <v>10</v>
      </c>
      <c r="E410" s="3">
        <v>42320</v>
      </c>
      <c r="F410" s="3">
        <v>42317</v>
      </c>
      <c r="G410" s="3">
        <v>44144</v>
      </c>
    </row>
    <row r="411" spans="1:7" ht="17" x14ac:dyDescent="0.2">
      <c r="A411" s="2" t="s">
        <v>852</v>
      </c>
      <c r="B411" s="2" t="s">
        <v>846</v>
      </c>
      <c r="C411" s="2" t="s">
        <v>888</v>
      </c>
      <c r="D411" s="2" t="s">
        <v>10</v>
      </c>
      <c r="E411" s="3">
        <v>42318</v>
      </c>
      <c r="F411" s="3">
        <v>42317</v>
      </c>
      <c r="G411" s="3">
        <v>44144</v>
      </c>
    </row>
    <row r="412" spans="1:7" ht="17" x14ac:dyDescent="0.2">
      <c r="A412" s="2" t="s">
        <v>856</v>
      </c>
      <c r="B412" s="2" t="s">
        <v>846</v>
      </c>
      <c r="C412" s="2" t="s">
        <v>889</v>
      </c>
      <c r="D412" s="2" t="s">
        <v>10</v>
      </c>
      <c r="E412" s="3">
        <v>42321</v>
      </c>
      <c r="F412" s="3">
        <v>42317</v>
      </c>
      <c r="G412" s="3">
        <v>44144</v>
      </c>
    </row>
    <row r="413" spans="1:7" ht="17" x14ac:dyDescent="0.2">
      <c r="A413" s="2" t="s">
        <v>856</v>
      </c>
      <c r="B413" s="2" t="s">
        <v>846</v>
      </c>
      <c r="C413" s="2" t="s">
        <v>890</v>
      </c>
      <c r="D413" s="2" t="s">
        <v>10</v>
      </c>
      <c r="E413" s="3">
        <v>42326</v>
      </c>
      <c r="F413" s="3">
        <v>42317</v>
      </c>
      <c r="G413" s="3">
        <v>44144</v>
      </c>
    </row>
    <row r="414" spans="1:7" ht="17" x14ac:dyDescent="0.2">
      <c r="A414" s="2" t="s">
        <v>267</v>
      </c>
      <c r="B414" s="2" t="s">
        <v>248</v>
      </c>
      <c r="C414" s="2" t="s">
        <v>333</v>
      </c>
      <c r="D414" s="2" t="s">
        <v>10</v>
      </c>
      <c r="E414" s="3">
        <v>42296</v>
      </c>
      <c r="F414" s="3">
        <v>42289</v>
      </c>
      <c r="G414" s="3">
        <v>44116</v>
      </c>
    </row>
    <row r="415" spans="1:7" ht="17" x14ac:dyDescent="0.2">
      <c r="A415" s="2" t="s">
        <v>467</v>
      </c>
      <c r="B415" s="2" t="s">
        <v>377</v>
      </c>
      <c r="C415" s="2" t="s">
        <v>473</v>
      </c>
      <c r="D415" s="2" t="s">
        <v>10</v>
      </c>
      <c r="E415" s="3">
        <v>42303</v>
      </c>
      <c r="F415" s="3">
        <v>42289</v>
      </c>
      <c r="G415" s="3">
        <v>44116</v>
      </c>
    </row>
    <row r="416" spans="1:7" ht="17" x14ac:dyDescent="0.2">
      <c r="A416" s="2" t="s">
        <v>467</v>
      </c>
      <c r="B416" s="2" t="s">
        <v>377</v>
      </c>
      <c r="C416" s="2" t="s">
        <v>474</v>
      </c>
      <c r="D416" s="2" t="s">
        <v>10</v>
      </c>
      <c r="E416" s="3">
        <v>42303</v>
      </c>
      <c r="F416" s="3">
        <v>42289</v>
      </c>
      <c r="G416" s="3">
        <v>44116</v>
      </c>
    </row>
    <row r="417" spans="1:7" ht="17" x14ac:dyDescent="0.2">
      <c r="A417" s="2" t="s">
        <v>467</v>
      </c>
      <c r="B417" s="2" t="s">
        <v>377</v>
      </c>
      <c r="C417" s="2" t="s">
        <v>475</v>
      </c>
      <c r="D417" s="2" t="s">
        <v>10</v>
      </c>
      <c r="E417" s="3">
        <v>42305</v>
      </c>
      <c r="F417" s="3">
        <v>42289</v>
      </c>
      <c r="G417" s="3">
        <v>44116</v>
      </c>
    </row>
    <row r="418" spans="1:7" ht="17" x14ac:dyDescent="0.2">
      <c r="A418" s="2" t="s">
        <v>650</v>
      </c>
      <c r="B418" s="2" t="s">
        <v>651</v>
      </c>
      <c r="C418" s="2" t="s">
        <v>681</v>
      </c>
      <c r="D418" s="2" t="s">
        <v>10</v>
      </c>
      <c r="E418" s="3">
        <v>42339</v>
      </c>
      <c r="F418" s="3">
        <v>42289</v>
      </c>
      <c r="G418" s="3">
        <v>44116</v>
      </c>
    </row>
    <row r="419" spans="1:7" ht="17" x14ac:dyDescent="0.2">
      <c r="A419" s="2" t="s">
        <v>64</v>
      </c>
      <c r="B419" s="2" t="s">
        <v>28</v>
      </c>
      <c r="C419" s="2" t="s">
        <v>82</v>
      </c>
      <c r="D419" s="2" t="s">
        <v>10</v>
      </c>
      <c r="E419" s="3">
        <v>42262</v>
      </c>
      <c r="F419" s="3">
        <v>42261</v>
      </c>
      <c r="G419" s="3">
        <v>44088</v>
      </c>
    </row>
    <row r="420" spans="1:7" ht="17" x14ac:dyDescent="0.2">
      <c r="A420" s="2" t="s">
        <v>41</v>
      </c>
      <c r="B420" s="2" t="s">
        <v>28</v>
      </c>
      <c r="C420" s="2" t="s">
        <v>83</v>
      </c>
      <c r="D420" s="2" t="s">
        <v>10</v>
      </c>
      <c r="E420" s="3">
        <v>42264</v>
      </c>
      <c r="F420" s="3">
        <v>42261</v>
      </c>
      <c r="G420" s="3">
        <v>44088</v>
      </c>
    </row>
    <row r="421" spans="1:7" ht="17" x14ac:dyDescent="0.2">
      <c r="A421" s="2" t="s">
        <v>135</v>
      </c>
      <c r="B421" s="2" t="s">
        <v>118</v>
      </c>
      <c r="C421" s="2" t="s">
        <v>150</v>
      </c>
      <c r="D421" s="2" t="s">
        <v>10</v>
      </c>
      <c r="E421" s="3">
        <v>42262</v>
      </c>
      <c r="F421" s="3">
        <v>42261</v>
      </c>
      <c r="G421" s="3">
        <v>44088</v>
      </c>
    </row>
    <row r="422" spans="1:7" ht="17" x14ac:dyDescent="0.2">
      <c r="A422" s="2" t="s">
        <v>173</v>
      </c>
      <c r="B422" s="2" t="s">
        <v>168</v>
      </c>
      <c r="C422" s="2" t="s">
        <v>196</v>
      </c>
      <c r="D422" s="2" t="s">
        <v>10</v>
      </c>
      <c r="E422" s="3">
        <v>42262</v>
      </c>
      <c r="F422" s="3">
        <v>42261</v>
      </c>
      <c r="G422" s="3">
        <v>44088</v>
      </c>
    </row>
    <row r="423" spans="1:7" ht="17" x14ac:dyDescent="0.2">
      <c r="A423" s="2" t="s">
        <v>173</v>
      </c>
      <c r="B423" s="2" t="s">
        <v>168</v>
      </c>
      <c r="C423" s="2" t="s">
        <v>197</v>
      </c>
      <c r="D423" s="2" t="s">
        <v>10</v>
      </c>
      <c r="E423" s="3">
        <v>42262</v>
      </c>
      <c r="F423" s="3">
        <v>42261</v>
      </c>
      <c r="G423" s="3">
        <v>44088</v>
      </c>
    </row>
    <row r="424" spans="1:7" ht="17" x14ac:dyDescent="0.2">
      <c r="A424" s="2" t="s">
        <v>221</v>
      </c>
      <c r="B424" s="2" t="s">
        <v>222</v>
      </c>
      <c r="C424" s="2" t="s">
        <v>233</v>
      </c>
      <c r="D424" s="2" t="s">
        <v>10</v>
      </c>
      <c r="E424" s="3">
        <v>42262</v>
      </c>
      <c r="F424" s="3">
        <v>42261</v>
      </c>
      <c r="G424" s="3">
        <v>44088</v>
      </c>
    </row>
    <row r="425" spans="1:7" ht="17" x14ac:dyDescent="0.2">
      <c r="A425" s="2" t="s">
        <v>267</v>
      </c>
      <c r="B425" s="2" t="s">
        <v>248</v>
      </c>
      <c r="C425" s="2" t="s">
        <v>330</v>
      </c>
      <c r="D425" s="2" t="s">
        <v>10</v>
      </c>
      <c r="E425" s="3">
        <v>42262</v>
      </c>
      <c r="F425" s="3">
        <v>42261</v>
      </c>
      <c r="G425" s="3">
        <v>44088</v>
      </c>
    </row>
    <row r="426" spans="1:7" ht="17" x14ac:dyDescent="0.2">
      <c r="A426" s="2" t="s">
        <v>267</v>
      </c>
      <c r="B426" s="2" t="s">
        <v>248</v>
      </c>
      <c r="C426" s="2" t="s">
        <v>331</v>
      </c>
      <c r="D426" s="2" t="s">
        <v>10</v>
      </c>
      <c r="E426" s="3">
        <v>42262</v>
      </c>
      <c r="F426" s="3">
        <v>42261</v>
      </c>
      <c r="G426" s="3">
        <v>44088</v>
      </c>
    </row>
    <row r="427" spans="1:7" ht="17" x14ac:dyDescent="0.2">
      <c r="A427" s="2" t="s">
        <v>247</v>
      </c>
      <c r="B427" s="2" t="s">
        <v>248</v>
      </c>
      <c r="C427" s="2" t="s">
        <v>332</v>
      </c>
      <c r="D427" s="2" t="s">
        <v>10</v>
      </c>
      <c r="E427" s="3">
        <v>42263</v>
      </c>
      <c r="F427" s="3">
        <v>42261</v>
      </c>
      <c r="G427" s="3">
        <v>44088</v>
      </c>
    </row>
    <row r="428" spans="1:7" ht="17" x14ac:dyDescent="0.2">
      <c r="A428" s="2" t="s">
        <v>470</v>
      </c>
      <c r="B428" s="2" t="s">
        <v>377</v>
      </c>
      <c r="C428" s="2" t="s">
        <v>471</v>
      </c>
      <c r="D428" s="2" t="s">
        <v>10</v>
      </c>
      <c r="E428" s="3">
        <v>42264</v>
      </c>
      <c r="F428" s="3">
        <v>42261</v>
      </c>
      <c r="G428" s="3">
        <v>44088</v>
      </c>
    </row>
    <row r="429" spans="1:7" ht="17" x14ac:dyDescent="0.2">
      <c r="A429" s="2" t="s">
        <v>382</v>
      </c>
      <c r="B429" s="2" t="s">
        <v>377</v>
      </c>
      <c r="C429" s="2" t="s">
        <v>472</v>
      </c>
      <c r="D429" s="2" t="s">
        <v>10</v>
      </c>
      <c r="E429" s="3">
        <v>42262</v>
      </c>
      <c r="F429" s="3">
        <v>42261</v>
      </c>
      <c r="G429" s="3">
        <v>44088</v>
      </c>
    </row>
    <row r="430" spans="1:7" ht="17" x14ac:dyDescent="0.2">
      <c r="A430" s="2" t="s">
        <v>549</v>
      </c>
      <c r="B430" s="2" t="s">
        <v>538</v>
      </c>
      <c r="C430" s="2" t="s">
        <v>590</v>
      </c>
      <c r="D430" s="2" t="s">
        <v>10</v>
      </c>
      <c r="E430" s="3">
        <v>42263</v>
      </c>
      <c r="F430" s="3">
        <v>42261</v>
      </c>
      <c r="G430" s="3">
        <v>44088</v>
      </c>
    </row>
    <row r="431" spans="1:7" ht="17" x14ac:dyDescent="0.2">
      <c r="A431" s="2" t="s">
        <v>591</v>
      </c>
      <c r="B431" s="2" t="s">
        <v>538</v>
      </c>
      <c r="C431" s="2" t="s">
        <v>592</v>
      </c>
      <c r="D431" s="2" t="s">
        <v>10</v>
      </c>
      <c r="E431" s="3">
        <v>42264</v>
      </c>
      <c r="F431" s="3">
        <v>42261</v>
      </c>
      <c r="G431" s="3">
        <v>44088</v>
      </c>
    </row>
    <row r="432" spans="1:7" ht="17" x14ac:dyDescent="0.2">
      <c r="A432" s="2" t="s">
        <v>591</v>
      </c>
      <c r="B432" s="2" t="s">
        <v>538</v>
      </c>
      <c r="C432" s="2" t="s">
        <v>593</v>
      </c>
      <c r="D432" s="2" t="s">
        <v>10</v>
      </c>
      <c r="E432" s="3">
        <v>42264</v>
      </c>
      <c r="F432" s="3">
        <v>42261</v>
      </c>
      <c r="G432" s="3">
        <v>44088</v>
      </c>
    </row>
    <row r="433" spans="1:7" ht="17" x14ac:dyDescent="0.2">
      <c r="A433" s="2" t="s">
        <v>540</v>
      </c>
      <c r="B433" s="2" t="s">
        <v>538</v>
      </c>
      <c r="C433" s="2" t="s">
        <v>594</v>
      </c>
      <c r="D433" s="2" t="s">
        <v>10</v>
      </c>
      <c r="E433" s="3">
        <v>42264</v>
      </c>
      <c r="F433" s="3">
        <v>42261</v>
      </c>
      <c r="G433" s="3">
        <v>44088</v>
      </c>
    </row>
    <row r="434" spans="1:7" ht="17" x14ac:dyDescent="0.2">
      <c r="A434" s="2" t="s">
        <v>540</v>
      </c>
      <c r="B434" s="2" t="s">
        <v>538</v>
      </c>
      <c r="C434" s="2" t="s">
        <v>595</v>
      </c>
      <c r="D434" s="2" t="s">
        <v>10</v>
      </c>
      <c r="E434" s="3">
        <v>42264</v>
      </c>
      <c r="F434" s="3">
        <v>42261</v>
      </c>
      <c r="G434" s="3">
        <v>44088</v>
      </c>
    </row>
    <row r="435" spans="1:7" ht="17" x14ac:dyDescent="0.2">
      <c r="A435" s="2" t="s">
        <v>540</v>
      </c>
      <c r="B435" s="2" t="s">
        <v>538</v>
      </c>
      <c r="C435" s="2" t="s">
        <v>596</v>
      </c>
      <c r="D435" s="2" t="s">
        <v>10</v>
      </c>
      <c r="E435" s="3">
        <v>42264</v>
      </c>
      <c r="F435" s="3">
        <v>42261</v>
      </c>
      <c r="G435" s="3">
        <v>44088</v>
      </c>
    </row>
    <row r="436" spans="1:7" ht="17" x14ac:dyDescent="0.2">
      <c r="A436" s="2" t="s">
        <v>540</v>
      </c>
      <c r="B436" s="2" t="s">
        <v>538</v>
      </c>
      <c r="C436" s="2" t="s">
        <v>597</v>
      </c>
      <c r="D436" s="2" t="s">
        <v>10</v>
      </c>
      <c r="E436" s="3">
        <v>42264</v>
      </c>
      <c r="F436" s="3">
        <v>42261</v>
      </c>
      <c r="G436" s="3">
        <v>44088</v>
      </c>
    </row>
    <row r="437" spans="1:7" ht="17" x14ac:dyDescent="0.2">
      <c r="A437" s="2" t="s">
        <v>540</v>
      </c>
      <c r="B437" s="2" t="s">
        <v>538</v>
      </c>
      <c r="C437" s="2" t="s">
        <v>598</v>
      </c>
      <c r="D437" s="2" t="s">
        <v>10</v>
      </c>
      <c r="E437" s="3">
        <v>42264</v>
      </c>
      <c r="F437" s="3">
        <v>42261</v>
      </c>
      <c r="G437" s="3">
        <v>44088</v>
      </c>
    </row>
    <row r="438" spans="1:7" ht="17" x14ac:dyDescent="0.2">
      <c r="A438" s="2" t="s">
        <v>632</v>
      </c>
      <c r="B438" s="2" t="s">
        <v>622</v>
      </c>
      <c r="C438" s="2" t="s">
        <v>637</v>
      </c>
      <c r="D438" s="2" t="s">
        <v>10</v>
      </c>
      <c r="E438" s="3">
        <v>42263</v>
      </c>
      <c r="F438" s="3">
        <v>42261</v>
      </c>
      <c r="G438" s="3">
        <v>44088</v>
      </c>
    </row>
    <row r="439" spans="1:7" ht="17" x14ac:dyDescent="0.2">
      <c r="A439" s="2" t="s">
        <v>650</v>
      </c>
      <c r="B439" s="2" t="s">
        <v>651</v>
      </c>
      <c r="C439" s="2" t="s">
        <v>680</v>
      </c>
      <c r="D439" s="2" t="s">
        <v>10</v>
      </c>
      <c r="E439" s="3">
        <v>42264</v>
      </c>
      <c r="F439" s="3">
        <v>42261</v>
      </c>
      <c r="G439" s="3">
        <v>44088</v>
      </c>
    </row>
    <row r="440" spans="1:7" ht="17" x14ac:dyDescent="0.2">
      <c r="A440" s="2" t="s">
        <v>698</v>
      </c>
      <c r="B440" s="2" t="s">
        <v>696</v>
      </c>
      <c r="C440" s="2" t="s">
        <v>742</v>
      </c>
      <c r="D440" s="2" t="s">
        <v>10</v>
      </c>
      <c r="E440" s="3">
        <v>42263</v>
      </c>
      <c r="F440" s="3">
        <v>42261</v>
      </c>
      <c r="G440" s="3">
        <v>44088</v>
      </c>
    </row>
    <row r="441" spans="1:7" ht="17" x14ac:dyDescent="0.2">
      <c r="A441" s="2" t="s">
        <v>918</v>
      </c>
      <c r="B441" s="2" t="s">
        <v>919</v>
      </c>
      <c r="C441" s="2" t="s">
        <v>927</v>
      </c>
      <c r="D441" s="2" t="s">
        <v>10</v>
      </c>
      <c r="E441" s="3">
        <v>42263</v>
      </c>
      <c r="F441" s="3">
        <v>42261</v>
      </c>
      <c r="G441" s="3">
        <v>44088</v>
      </c>
    </row>
    <row r="442" spans="1:7" ht="17" x14ac:dyDescent="0.2">
      <c r="A442" s="2" t="s">
        <v>41</v>
      </c>
      <c r="B442" s="2" t="s">
        <v>28</v>
      </c>
      <c r="C442" s="2" t="s">
        <v>77</v>
      </c>
      <c r="D442" s="2" t="s">
        <v>10</v>
      </c>
      <c r="E442" s="3">
        <v>42170</v>
      </c>
      <c r="F442" s="3">
        <v>42163</v>
      </c>
      <c r="G442" s="3">
        <v>43990</v>
      </c>
    </row>
    <row r="443" spans="1:7" ht="17" x14ac:dyDescent="0.2">
      <c r="A443" s="2" t="s">
        <v>78</v>
      </c>
      <c r="B443" s="2" t="s">
        <v>28</v>
      </c>
      <c r="C443" s="2" t="s">
        <v>79</v>
      </c>
      <c r="D443" s="2" t="s">
        <v>10</v>
      </c>
      <c r="E443" s="3">
        <v>42170</v>
      </c>
      <c r="F443" s="3">
        <v>42163</v>
      </c>
      <c r="G443" s="3">
        <v>43990</v>
      </c>
    </row>
    <row r="444" spans="1:7" ht="17" x14ac:dyDescent="0.2">
      <c r="A444" s="2" t="s">
        <v>78</v>
      </c>
      <c r="B444" s="2" t="s">
        <v>28</v>
      </c>
      <c r="C444" s="2" t="s">
        <v>80</v>
      </c>
      <c r="D444" s="2" t="s">
        <v>10</v>
      </c>
      <c r="E444" s="3">
        <v>42171</v>
      </c>
      <c r="F444" s="3">
        <v>42163</v>
      </c>
      <c r="G444" s="3">
        <v>43990</v>
      </c>
    </row>
    <row r="445" spans="1:7" ht="17" x14ac:dyDescent="0.2">
      <c r="A445" s="2" t="s">
        <v>78</v>
      </c>
      <c r="B445" s="2" t="s">
        <v>28</v>
      </c>
      <c r="C445" s="2" t="s">
        <v>81</v>
      </c>
      <c r="D445" s="2" t="s">
        <v>10</v>
      </c>
      <c r="E445" s="3">
        <v>42171</v>
      </c>
      <c r="F445" s="3">
        <v>42163</v>
      </c>
      <c r="G445" s="3">
        <v>43990</v>
      </c>
    </row>
    <row r="446" spans="1:7" ht="17" x14ac:dyDescent="0.2">
      <c r="A446" s="2" t="s">
        <v>130</v>
      </c>
      <c r="B446" s="2" t="s">
        <v>118</v>
      </c>
      <c r="C446" s="2" t="s">
        <v>142</v>
      </c>
      <c r="D446" s="2" t="s">
        <v>10</v>
      </c>
      <c r="E446" s="3">
        <v>42170</v>
      </c>
      <c r="F446" s="3">
        <v>42163</v>
      </c>
      <c r="G446" s="3">
        <v>43990</v>
      </c>
    </row>
    <row r="447" spans="1:7" ht="17" x14ac:dyDescent="0.2">
      <c r="A447" s="2" t="s">
        <v>130</v>
      </c>
      <c r="B447" s="2" t="s">
        <v>118</v>
      </c>
      <c r="C447" s="2" t="s">
        <v>143</v>
      </c>
      <c r="D447" s="2" t="s">
        <v>10</v>
      </c>
      <c r="E447" s="3">
        <v>42170</v>
      </c>
      <c r="F447" s="3">
        <v>42163</v>
      </c>
      <c r="G447" s="3">
        <v>43990</v>
      </c>
    </row>
    <row r="448" spans="1:7" ht="17" x14ac:dyDescent="0.2">
      <c r="A448" s="2" t="s">
        <v>130</v>
      </c>
      <c r="B448" s="2" t="s">
        <v>118</v>
      </c>
      <c r="C448" s="2" t="s">
        <v>144</v>
      </c>
      <c r="D448" s="2" t="s">
        <v>10</v>
      </c>
      <c r="E448" s="3">
        <v>42170</v>
      </c>
      <c r="F448" s="3">
        <v>42163</v>
      </c>
      <c r="G448" s="3">
        <v>43990</v>
      </c>
    </row>
    <row r="449" spans="1:7" ht="17" x14ac:dyDescent="0.2">
      <c r="A449" s="2" t="s">
        <v>130</v>
      </c>
      <c r="B449" s="2" t="s">
        <v>118</v>
      </c>
      <c r="C449" s="2" t="s">
        <v>145</v>
      </c>
      <c r="D449" s="2" t="s">
        <v>10</v>
      </c>
      <c r="E449" s="3">
        <v>42170</v>
      </c>
      <c r="F449" s="3">
        <v>42163</v>
      </c>
      <c r="G449" s="3">
        <v>43990</v>
      </c>
    </row>
    <row r="450" spans="1:7" ht="17" x14ac:dyDescent="0.2">
      <c r="A450" s="2" t="s">
        <v>117</v>
      </c>
      <c r="B450" s="2" t="s">
        <v>118</v>
      </c>
      <c r="C450" s="2" t="s">
        <v>146</v>
      </c>
      <c r="D450" s="2" t="s">
        <v>10</v>
      </c>
      <c r="E450" s="3">
        <v>42170</v>
      </c>
      <c r="F450" s="3">
        <v>42163</v>
      </c>
      <c r="G450" s="3">
        <v>43990</v>
      </c>
    </row>
    <row r="451" spans="1:7" ht="17" x14ac:dyDescent="0.2">
      <c r="A451" s="2" t="s">
        <v>117</v>
      </c>
      <c r="B451" s="2" t="s">
        <v>118</v>
      </c>
      <c r="C451" s="2" t="s">
        <v>147</v>
      </c>
      <c r="D451" s="2" t="s">
        <v>10</v>
      </c>
      <c r="E451" s="3">
        <v>42170</v>
      </c>
      <c r="F451" s="3">
        <v>42163</v>
      </c>
      <c r="G451" s="3">
        <v>43990</v>
      </c>
    </row>
    <row r="452" spans="1:7" ht="17" x14ac:dyDescent="0.2">
      <c r="A452" s="2" t="s">
        <v>117</v>
      </c>
      <c r="B452" s="2" t="s">
        <v>118</v>
      </c>
      <c r="C452" s="2" t="s">
        <v>148</v>
      </c>
      <c r="D452" s="2" t="s">
        <v>10</v>
      </c>
      <c r="E452" s="3">
        <v>42170</v>
      </c>
      <c r="F452" s="3">
        <v>42163</v>
      </c>
      <c r="G452" s="3">
        <v>43990</v>
      </c>
    </row>
    <row r="453" spans="1:7" ht="17" x14ac:dyDescent="0.2">
      <c r="A453" s="2" t="s">
        <v>117</v>
      </c>
      <c r="B453" s="2" t="s">
        <v>118</v>
      </c>
      <c r="C453" s="2" t="s">
        <v>149</v>
      </c>
      <c r="D453" s="2" t="s">
        <v>10</v>
      </c>
      <c r="E453" s="3">
        <v>42170</v>
      </c>
      <c r="F453" s="3">
        <v>42163</v>
      </c>
      <c r="G453" s="3">
        <v>43990</v>
      </c>
    </row>
    <row r="454" spans="1:7" ht="17" x14ac:dyDescent="0.2">
      <c r="A454" s="2" t="s">
        <v>167</v>
      </c>
      <c r="B454" s="2" t="s">
        <v>168</v>
      </c>
      <c r="C454" s="2" t="s">
        <v>195</v>
      </c>
      <c r="D454" s="2" t="s">
        <v>10</v>
      </c>
      <c r="E454" s="3">
        <v>42170</v>
      </c>
      <c r="F454" s="3">
        <v>42163</v>
      </c>
      <c r="G454" s="3">
        <v>43990</v>
      </c>
    </row>
    <row r="455" spans="1:7" ht="17" x14ac:dyDescent="0.2">
      <c r="A455" s="2" t="s">
        <v>221</v>
      </c>
      <c r="B455" s="2" t="s">
        <v>222</v>
      </c>
      <c r="C455" s="2" t="s">
        <v>232</v>
      </c>
      <c r="D455" s="2" t="s">
        <v>10</v>
      </c>
      <c r="E455" s="3">
        <v>42170</v>
      </c>
      <c r="F455" s="3">
        <v>42163</v>
      </c>
      <c r="G455" s="3">
        <v>43990</v>
      </c>
    </row>
    <row r="456" spans="1:7" ht="17" x14ac:dyDescent="0.2">
      <c r="A456" s="2" t="s">
        <v>257</v>
      </c>
      <c r="B456" s="2" t="s">
        <v>248</v>
      </c>
      <c r="C456" s="2" t="s">
        <v>327</v>
      </c>
      <c r="D456" s="2" t="s">
        <v>10</v>
      </c>
      <c r="E456" s="3">
        <v>42170</v>
      </c>
      <c r="F456" s="3">
        <v>42163</v>
      </c>
      <c r="G456" s="3">
        <v>43990</v>
      </c>
    </row>
    <row r="457" spans="1:7" ht="17" x14ac:dyDescent="0.2">
      <c r="A457" s="2" t="s">
        <v>247</v>
      </c>
      <c r="B457" s="2" t="s">
        <v>248</v>
      </c>
      <c r="C457" s="2" t="s">
        <v>328</v>
      </c>
      <c r="D457" s="2" t="s">
        <v>10</v>
      </c>
      <c r="E457" s="3">
        <v>42170</v>
      </c>
      <c r="F457" s="3">
        <v>42163</v>
      </c>
      <c r="G457" s="3">
        <v>43990</v>
      </c>
    </row>
    <row r="458" spans="1:7" ht="17" x14ac:dyDescent="0.2">
      <c r="A458" s="2" t="s">
        <v>247</v>
      </c>
      <c r="B458" s="2" t="s">
        <v>248</v>
      </c>
      <c r="C458" s="2" t="s">
        <v>329</v>
      </c>
      <c r="D458" s="2" t="s">
        <v>10</v>
      </c>
      <c r="E458" s="3">
        <v>42171</v>
      </c>
      <c r="F458" s="3">
        <v>42163</v>
      </c>
      <c r="G458" s="3">
        <v>43990</v>
      </c>
    </row>
    <row r="459" spans="1:7" ht="17" x14ac:dyDescent="0.2">
      <c r="A459" s="2" t="s">
        <v>403</v>
      </c>
      <c r="B459" s="2" t="s">
        <v>377</v>
      </c>
      <c r="C459" s="2" t="s">
        <v>465</v>
      </c>
      <c r="D459" s="2" t="s">
        <v>10</v>
      </c>
      <c r="E459" s="3">
        <v>42170</v>
      </c>
      <c r="F459" s="3">
        <v>42163</v>
      </c>
      <c r="G459" s="3">
        <v>43990</v>
      </c>
    </row>
    <row r="460" spans="1:7" ht="17" x14ac:dyDescent="0.2">
      <c r="A460" s="2" t="s">
        <v>382</v>
      </c>
      <c r="B460" s="2" t="s">
        <v>377</v>
      </c>
      <c r="C460" s="2" t="s">
        <v>466</v>
      </c>
      <c r="D460" s="2" t="s">
        <v>10</v>
      </c>
      <c r="E460" s="3">
        <v>42170</v>
      </c>
      <c r="F460" s="3">
        <v>42163</v>
      </c>
      <c r="G460" s="3">
        <v>43990</v>
      </c>
    </row>
    <row r="461" spans="1:7" ht="17" x14ac:dyDescent="0.2">
      <c r="A461" s="2" t="s">
        <v>467</v>
      </c>
      <c r="B461" s="2" t="s">
        <v>377</v>
      </c>
      <c r="C461" s="2" t="s">
        <v>468</v>
      </c>
      <c r="D461" s="2" t="s">
        <v>10</v>
      </c>
      <c r="E461" s="3">
        <v>42165</v>
      </c>
      <c r="F461" s="3">
        <v>42163</v>
      </c>
      <c r="G461" s="3">
        <v>43990</v>
      </c>
    </row>
    <row r="462" spans="1:7" ht="17" x14ac:dyDescent="0.2">
      <c r="A462" s="2" t="s">
        <v>467</v>
      </c>
      <c r="B462" s="2" t="s">
        <v>377</v>
      </c>
      <c r="C462" s="2" t="s">
        <v>469</v>
      </c>
      <c r="D462" s="2" t="s">
        <v>10</v>
      </c>
      <c r="E462" s="3">
        <v>42165</v>
      </c>
      <c r="F462" s="3">
        <v>42163</v>
      </c>
      <c r="G462" s="3">
        <v>43990</v>
      </c>
    </row>
    <row r="463" spans="1:7" ht="17" x14ac:dyDescent="0.2">
      <c r="A463" s="2" t="s">
        <v>537</v>
      </c>
      <c r="B463" s="2" t="s">
        <v>538</v>
      </c>
      <c r="C463" s="2" t="s">
        <v>589</v>
      </c>
      <c r="D463" s="2" t="s">
        <v>10</v>
      </c>
      <c r="E463" s="3">
        <v>40312</v>
      </c>
      <c r="F463" s="3">
        <v>42163</v>
      </c>
      <c r="G463" s="3">
        <v>43990</v>
      </c>
    </row>
    <row r="464" spans="1:7" ht="17" x14ac:dyDescent="0.2">
      <c r="A464" s="2" t="s">
        <v>625</v>
      </c>
      <c r="B464" s="2" t="s">
        <v>622</v>
      </c>
      <c r="C464" s="2" t="s">
        <v>634</v>
      </c>
      <c r="D464" s="2" t="s">
        <v>10</v>
      </c>
      <c r="E464" s="3">
        <v>42170</v>
      </c>
      <c r="F464" s="3">
        <v>42163</v>
      </c>
      <c r="G464" s="3">
        <v>43990</v>
      </c>
    </row>
    <row r="465" spans="1:7" ht="17" x14ac:dyDescent="0.2">
      <c r="A465" s="2" t="s">
        <v>625</v>
      </c>
      <c r="B465" s="2" t="s">
        <v>622</v>
      </c>
      <c r="C465" s="2" t="s">
        <v>635</v>
      </c>
      <c r="D465" s="2" t="s">
        <v>10</v>
      </c>
      <c r="E465" s="3">
        <v>42170</v>
      </c>
      <c r="F465" s="3">
        <v>42163</v>
      </c>
      <c r="G465" s="3">
        <v>43990</v>
      </c>
    </row>
    <row r="466" spans="1:7" ht="17" x14ac:dyDescent="0.2">
      <c r="A466" s="2" t="s">
        <v>625</v>
      </c>
      <c r="B466" s="2" t="s">
        <v>622</v>
      </c>
      <c r="C466" s="2" t="s">
        <v>636</v>
      </c>
      <c r="D466" s="2" t="s">
        <v>10</v>
      </c>
      <c r="E466" s="3">
        <v>42170</v>
      </c>
      <c r="F466" s="3">
        <v>42163</v>
      </c>
      <c r="G466" s="3">
        <v>43990</v>
      </c>
    </row>
    <row r="467" spans="1:7" ht="17" x14ac:dyDescent="0.2">
      <c r="A467" s="2" t="s">
        <v>650</v>
      </c>
      <c r="B467" s="2" t="s">
        <v>651</v>
      </c>
      <c r="C467" s="2" t="s">
        <v>676</v>
      </c>
      <c r="D467" s="2" t="s">
        <v>10</v>
      </c>
      <c r="E467" s="3">
        <v>42171</v>
      </c>
      <c r="F467" s="3">
        <v>42163</v>
      </c>
      <c r="G467" s="3">
        <v>43990</v>
      </c>
    </row>
    <row r="468" spans="1:7" ht="17" x14ac:dyDescent="0.2">
      <c r="A468" s="2" t="s">
        <v>650</v>
      </c>
      <c r="B468" s="2" t="s">
        <v>651</v>
      </c>
      <c r="C468" s="2" t="s">
        <v>677</v>
      </c>
      <c r="D468" s="2" t="s">
        <v>10</v>
      </c>
      <c r="E468" s="3">
        <v>42171</v>
      </c>
      <c r="F468" s="3">
        <v>42163</v>
      </c>
      <c r="G468" s="3">
        <v>43990</v>
      </c>
    </row>
    <row r="469" spans="1:7" ht="17" x14ac:dyDescent="0.2">
      <c r="A469" s="2" t="s">
        <v>661</v>
      </c>
      <c r="B469" s="2" t="s">
        <v>651</v>
      </c>
      <c r="C469" s="2" t="s">
        <v>678</v>
      </c>
      <c r="D469" s="2" t="s">
        <v>10</v>
      </c>
      <c r="E469" s="3">
        <v>42171</v>
      </c>
      <c r="F469" s="3">
        <v>42163</v>
      </c>
      <c r="G469" s="3">
        <v>43990</v>
      </c>
    </row>
    <row r="470" spans="1:7" ht="17" x14ac:dyDescent="0.2">
      <c r="A470" s="2" t="s">
        <v>661</v>
      </c>
      <c r="B470" s="2" t="s">
        <v>651</v>
      </c>
      <c r="C470" s="2" t="s">
        <v>679</v>
      </c>
      <c r="D470" s="2" t="s">
        <v>10</v>
      </c>
      <c r="E470" s="3">
        <v>42171</v>
      </c>
      <c r="F470" s="3">
        <v>42163</v>
      </c>
      <c r="G470" s="3">
        <v>43990</v>
      </c>
    </row>
    <row r="471" spans="1:7" ht="17" x14ac:dyDescent="0.2">
      <c r="A471" s="2" t="s">
        <v>698</v>
      </c>
      <c r="B471" s="2" t="s">
        <v>696</v>
      </c>
      <c r="C471" s="2" t="s">
        <v>731</v>
      </c>
      <c r="D471" s="2" t="s">
        <v>10</v>
      </c>
      <c r="E471" s="3">
        <v>42164</v>
      </c>
      <c r="F471" s="3">
        <v>42163</v>
      </c>
      <c r="G471" s="3">
        <v>43990</v>
      </c>
    </row>
    <row r="472" spans="1:7" ht="17" x14ac:dyDescent="0.2">
      <c r="A472" s="2" t="s">
        <v>698</v>
      </c>
      <c r="B472" s="2" t="s">
        <v>696</v>
      </c>
      <c r="C472" s="2" t="s">
        <v>732</v>
      </c>
      <c r="D472" s="2" t="s">
        <v>10</v>
      </c>
      <c r="E472" s="3">
        <v>42164</v>
      </c>
      <c r="F472" s="3">
        <v>42163</v>
      </c>
      <c r="G472" s="3">
        <v>43990</v>
      </c>
    </row>
    <row r="473" spans="1:7" ht="17" x14ac:dyDescent="0.2">
      <c r="A473" s="2" t="s">
        <v>698</v>
      </c>
      <c r="B473" s="2" t="s">
        <v>696</v>
      </c>
      <c r="C473" s="2" t="s">
        <v>733</v>
      </c>
      <c r="D473" s="2" t="s">
        <v>10</v>
      </c>
      <c r="E473" s="3">
        <v>42165</v>
      </c>
      <c r="F473" s="3">
        <v>42163</v>
      </c>
      <c r="G473" s="3">
        <v>43990</v>
      </c>
    </row>
    <row r="474" spans="1:7" ht="17" x14ac:dyDescent="0.2">
      <c r="A474" s="2" t="s">
        <v>698</v>
      </c>
      <c r="B474" s="2" t="s">
        <v>696</v>
      </c>
      <c r="C474" s="2" t="s">
        <v>734</v>
      </c>
      <c r="D474" s="2" t="s">
        <v>10</v>
      </c>
      <c r="E474" s="3">
        <v>42165</v>
      </c>
      <c r="F474" s="3">
        <v>42163</v>
      </c>
      <c r="G474" s="3">
        <v>43990</v>
      </c>
    </row>
    <row r="475" spans="1:7" ht="17" x14ac:dyDescent="0.2">
      <c r="A475" s="2" t="s">
        <v>698</v>
      </c>
      <c r="B475" s="2" t="s">
        <v>696</v>
      </c>
      <c r="C475" s="2" t="s">
        <v>735</v>
      </c>
      <c r="D475" s="2" t="s">
        <v>10</v>
      </c>
      <c r="E475" s="3">
        <v>42165</v>
      </c>
      <c r="F475" s="3">
        <v>42163</v>
      </c>
      <c r="G475" s="3">
        <v>43990</v>
      </c>
    </row>
    <row r="476" spans="1:7" ht="17" x14ac:dyDescent="0.2">
      <c r="A476" s="2" t="s">
        <v>698</v>
      </c>
      <c r="B476" s="2" t="s">
        <v>696</v>
      </c>
      <c r="C476" s="2" t="s">
        <v>736</v>
      </c>
      <c r="D476" s="2" t="s">
        <v>10</v>
      </c>
      <c r="E476" s="3">
        <v>42165</v>
      </c>
      <c r="F476" s="3">
        <v>42163</v>
      </c>
      <c r="G476" s="3">
        <v>43990</v>
      </c>
    </row>
    <row r="477" spans="1:7" ht="17" x14ac:dyDescent="0.2">
      <c r="A477" s="2" t="s">
        <v>698</v>
      </c>
      <c r="B477" s="2" t="s">
        <v>696</v>
      </c>
      <c r="C477" s="2" t="s">
        <v>737</v>
      </c>
      <c r="D477" s="2" t="s">
        <v>10</v>
      </c>
      <c r="E477" s="3">
        <v>42165</v>
      </c>
      <c r="F477" s="3">
        <v>42163</v>
      </c>
      <c r="G477" s="3">
        <v>43990</v>
      </c>
    </row>
    <row r="478" spans="1:7" ht="17" x14ac:dyDescent="0.2">
      <c r="A478" s="2" t="s">
        <v>698</v>
      </c>
      <c r="B478" s="2" t="s">
        <v>696</v>
      </c>
      <c r="C478" s="2" t="s">
        <v>738</v>
      </c>
      <c r="D478" s="2" t="s">
        <v>10</v>
      </c>
      <c r="E478" s="3">
        <v>42165</v>
      </c>
      <c r="F478" s="3">
        <v>42163</v>
      </c>
      <c r="G478" s="3">
        <v>43990</v>
      </c>
    </row>
    <row r="479" spans="1:7" ht="17" x14ac:dyDescent="0.2">
      <c r="A479" s="2" t="s">
        <v>698</v>
      </c>
      <c r="B479" s="2" t="s">
        <v>696</v>
      </c>
      <c r="C479" s="2" t="s">
        <v>739</v>
      </c>
      <c r="D479" s="2" t="s">
        <v>10</v>
      </c>
      <c r="E479" s="3">
        <v>42165</v>
      </c>
      <c r="F479" s="3">
        <v>42163</v>
      </c>
      <c r="G479" s="3">
        <v>43990</v>
      </c>
    </row>
    <row r="480" spans="1:7" ht="17" x14ac:dyDescent="0.2">
      <c r="A480" s="2" t="s">
        <v>698</v>
      </c>
      <c r="B480" s="2" t="s">
        <v>696</v>
      </c>
      <c r="C480" s="2" t="s">
        <v>740</v>
      </c>
      <c r="D480" s="2" t="s">
        <v>10</v>
      </c>
      <c r="E480" s="3">
        <v>42165</v>
      </c>
      <c r="F480" s="3">
        <v>42163</v>
      </c>
      <c r="G480" s="3">
        <v>43990</v>
      </c>
    </row>
    <row r="481" spans="1:7" ht="17" x14ac:dyDescent="0.2">
      <c r="A481" s="2" t="s">
        <v>698</v>
      </c>
      <c r="B481" s="2" t="s">
        <v>696</v>
      </c>
      <c r="C481" s="2" t="s">
        <v>741</v>
      </c>
      <c r="D481" s="2" t="s">
        <v>10</v>
      </c>
      <c r="E481" s="3">
        <v>42165</v>
      </c>
      <c r="F481" s="3">
        <v>42163</v>
      </c>
      <c r="G481" s="3">
        <v>43990</v>
      </c>
    </row>
    <row r="482" spans="1:7" ht="17" x14ac:dyDescent="0.2">
      <c r="A482" s="2" t="s">
        <v>804</v>
      </c>
      <c r="B482" s="2" t="s">
        <v>794</v>
      </c>
      <c r="C482" s="2" t="s">
        <v>825</v>
      </c>
      <c r="D482" s="2" t="s">
        <v>10</v>
      </c>
      <c r="E482" s="3">
        <v>42170</v>
      </c>
      <c r="F482" s="3">
        <v>42163</v>
      </c>
      <c r="G482" s="3">
        <v>43990</v>
      </c>
    </row>
    <row r="483" spans="1:7" ht="17" x14ac:dyDescent="0.2">
      <c r="A483" s="2" t="s">
        <v>802</v>
      </c>
      <c r="B483" s="2" t="s">
        <v>794</v>
      </c>
      <c r="C483" s="2" t="s">
        <v>826</v>
      </c>
      <c r="D483" s="2" t="s">
        <v>10</v>
      </c>
      <c r="E483" s="3">
        <v>42170</v>
      </c>
      <c r="F483" s="3">
        <v>42163</v>
      </c>
      <c r="G483" s="3">
        <v>43990</v>
      </c>
    </row>
    <row r="484" spans="1:7" ht="17" x14ac:dyDescent="0.2">
      <c r="A484" s="2" t="s">
        <v>802</v>
      </c>
      <c r="B484" s="2" t="s">
        <v>794</v>
      </c>
      <c r="C484" s="2" t="s">
        <v>827</v>
      </c>
      <c r="D484" s="2" t="s">
        <v>10</v>
      </c>
      <c r="E484" s="3">
        <v>42170</v>
      </c>
      <c r="F484" s="3">
        <v>42163</v>
      </c>
      <c r="G484" s="3">
        <v>43990</v>
      </c>
    </row>
    <row r="485" spans="1:7" ht="17" x14ac:dyDescent="0.2">
      <c r="A485" s="2" t="s">
        <v>828</v>
      </c>
      <c r="B485" s="2" t="s">
        <v>794</v>
      </c>
      <c r="C485" s="2" t="s">
        <v>829</v>
      </c>
      <c r="D485" s="2" t="s">
        <v>10</v>
      </c>
      <c r="E485" s="3">
        <v>42201</v>
      </c>
      <c r="F485" s="3">
        <v>42163</v>
      </c>
      <c r="G485" s="3">
        <v>43990</v>
      </c>
    </row>
    <row r="486" spans="1:7" ht="17" x14ac:dyDescent="0.2">
      <c r="A486" s="2" t="s">
        <v>817</v>
      </c>
      <c r="B486" s="2" t="s">
        <v>794</v>
      </c>
      <c r="C486" s="2" t="s">
        <v>830</v>
      </c>
      <c r="D486" s="2" t="s">
        <v>10</v>
      </c>
      <c r="E486" s="3">
        <v>42170</v>
      </c>
      <c r="F486" s="3">
        <v>42163</v>
      </c>
      <c r="G486" s="3">
        <v>43990</v>
      </c>
    </row>
    <row r="487" spans="1:7" ht="17" x14ac:dyDescent="0.2">
      <c r="A487" s="2" t="s">
        <v>852</v>
      </c>
      <c r="B487" s="2" t="s">
        <v>846</v>
      </c>
      <c r="C487" s="2" t="s">
        <v>885</v>
      </c>
      <c r="D487" s="2" t="s">
        <v>10</v>
      </c>
      <c r="E487" s="3">
        <v>42171</v>
      </c>
      <c r="F487" s="3">
        <v>42163</v>
      </c>
      <c r="G487" s="3">
        <v>43990</v>
      </c>
    </row>
    <row r="488" spans="1:7" ht="17" x14ac:dyDescent="0.2">
      <c r="A488" s="2" t="s">
        <v>7</v>
      </c>
      <c r="B488" s="2" t="s">
        <v>8</v>
      </c>
      <c r="C488" s="2" t="s">
        <v>14</v>
      </c>
      <c r="D488" s="2" t="s">
        <v>10</v>
      </c>
      <c r="E488" s="3">
        <v>42137</v>
      </c>
      <c r="F488" s="3">
        <v>42135</v>
      </c>
      <c r="G488" s="3">
        <v>43962</v>
      </c>
    </row>
    <row r="489" spans="1:7" ht="17" x14ac:dyDescent="0.2">
      <c r="A489" s="2" t="s">
        <v>37</v>
      </c>
      <c r="B489" s="2" t="s">
        <v>28</v>
      </c>
      <c r="C489" s="2" t="s">
        <v>72</v>
      </c>
      <c r="D489" s="2" t="s">
        <v>10</v>
      </c>
      <c r="E489" s="3">
        <v>42137</v>
      </c>
      <c r="F489" s="3">
        <v>42135</v>
      </c>
      <c r="G489" s="3">
        <v>43962</v>
      </c>
    </row>
    <row r="490" spans="1:7" ht="17" x14ac:dyDescent="0.2">
      <c r="A490" s="2" t="s">
        <v>37</v>
      </c>
      <c r="B490" s="2" t="s">
        <v>28</v>
      </c>
      <c r="C490" s="2" t="s">
        <v>73</v>
      </c>
      <c r="D490" s="2" t="s">
        <v>10</v>
      </c>
      <c r="E490" s="3">
        <v>42137</v>
      </c>
      <c r="F490" s="3">
        <v>42135</v>
      </c>
      <c r="G490" s="3">
        <v>43962</v>
      </c>
    </row>
    <row r="491" spans="1:7" ht="17" x14ac:dyDescent="0.2">
      <c r="A491" s="2" t="s">
        <v>35</v>
      </c>
      <c r="B491" s="2" t="s">
        <v>28</v>
      </c>
      <c r="C491" s="2" t="s">
        <v>74</v>
      </c>
      <c r="D491" s="2" t="s">
        <v>10</v>
      </c>
      <c r="E491" s="3">
        <v>42137</v>
      </c>
      <c r="F491" s="3">
        <v>42135</v>
      </c>
      <c r="G491" s="3">
        <v>43962</v>
      </c>
    </row>
    <row r="492" spans="1:7" ht="17" x14ac:dyDescent="0.2">
      <c r="A492" s="2" t="s">
        <v>64</v>
      </c>
      <c r="B492" s="2" t="s">
        <v>28</v>
      </c>
      <c r="C492" s="2" t="s">
        <v>75</v>
      </c>
      <c r="D492" s="2" t="s">
        <v>10</v>
      </c>
      <c r="E492" s="3">
        <v>42138</v>
      </c>
      <c r="F492" s="3">
        <v>42135</v>
      </c>
      <c r="G492" s="3">
        <v>43962</v>
      </c>
    </row>
    <row r="493" spans="1:7" ht="17" x14ac:dyDescent="0.2">
      <c r="A493" s="2" t="s">
        <v>64</v>
      </c>
      <c r="B493" s="2" t="s">
        <v>28</v>
      </c>
      <c r="C493" s="2" t="s">
        <v>76</v>
      </c>
      <c r="D493" s="2" t="s">
        <v>10</v>
      </c>
      <c r="E493" s="3">
        <v>42138</v>
      </c>
      <c r="F493" s="3">
        <v>42135</v>
      </c>
      <c r="G493" s="3">
        <v>43962</v>
      </c>
    </row>
    <row r="494" spans="1:7" ht="17" x14ac:dyDescent="0.2">
      <c r="A494" s="2" t="s">
        <v>117</v>
      </c>
      <c r="B494" s="2" t="s">
        <v>118</v>
      </c>
      <c r="C494" s="2" t="s">
        <v>141</v>
      </c>
      <c r="D494" s="2" t="s">
        <v>10</v>
      </c>
      <c r="E494" s="3">
        <v>42144</v>
      </c>
      <c r="F494" s="3">
        <v>42135</v>
      </c>
      <c r="G494" s="3">
        <v>43962</v>
      </c>
    </row>
    <row r="495" spans="1:7" ht="17" x14ac:dyDescent="0.2">
      <c r="A495" s="2" t="s">
        <v>173</v>
      </c>
      <c r="B495" s="2" t="s">
        <v>168</v>
      </c>
      <c r="C495" s="2" t="s">
        <v>192</v>
      </c>
      <c r="D495" s="2" t="s">
        <v>10</v>
      </c>
      <c r="E495" s="3">
        <v>42137</v>
      </c>
      <c r="F495" s="3">
        <v>42135</v>
      </c>
      <c r="G495" s="3">
        <v>43962</v>
      </c>
    </row>
    <row r="496" spans="1:7" ht="17" x14ac:dyDescent="0.2">
      <c r="A496" s="2" t="s">
        <v>173</v>
      </c>
      <c r="B496" s="2" t="s">
        <v>168</v>
      </c>
      <c r="C496" s="2" t="s">
        <v>193</v>
      </c>
      <c r="D496" s="2" t="s">
        <v>10</v>
      </c>
      <c r="E496" s="3">
        <v>42137</v>
      </c>
      <c r="F496" s="3">
        <v>42135</v>
      </c>
      <c r="G496" s="3">
        <v>43962</v>
      </c>
    </row>
    <row r="497" spans="1:7" ht="17" x14ac:dyDescent="0.2">
      <c r="A497" s="2" t="s">
        <v>187</v>
      </c>
      <c r="B497" s="2" t="s">
        <v>168</v>
      </c>
      <c r="C497" s="2" t="s">
        <v>194</v>
      </c>
      <c r="D497" s="2" t="s">
        <v>10</v>
      </c>
      <c r="E497" s="3">
        <v>42138</v>
      </c>
      <c r="F497" s="3">
        <v>42135</v>
      </c>
      <c r="G497" s="3">
        <v>43962</v>
      </c>
    </row>
    <row r="498" spans="1:7" ht="17" x14ac:dyDescent="0.2">
      <c r="A498" s="2" t="s">
        <v>257</v>
      </c>
      <c r="B498" s="2" t="s">
        <v>248</v>
      </c>
      <c r="C498" s="2" t="s">
        <v>323</v>
      </c>
      <c r="D498" s="2" t="s">
        <v>10</v>
      </c>
      <c r="E498" s="3">
        <v>42137</v>
      </c>
      <c r="F498" s="3">
        <v>42135</v>
      </c>
      <c r="G498" s="3">
        <v>43962</v>
      </c>
    </row>
    <row r="499" spans="1:7" ht="17" x14ac:dyDescent="0.2">
      <c r="A499" s="2" t="s">
        <v>267</v>
      </c>
      <c r="B499" s="2" t="s">
        <v>248</v>
      </c>
      <c r="C499" s="2" t="s">
        <v>324</v>
      </c>
      <c r="D499" s="2" t="s">
        <v>10</v>
      </c>
      <c r="E499" s="3">
        <v>42138</v>
      </c>
      <c r="F499" s="3">
        <v>42135</v>
      </c>
      <c r="G499" s="3">
        <v>43962</v>
      </c>
    </row>
    <row r="500" spans="1:7" ht="17" x14ac:dyDescent="0.2">
      <c r="A500" s="2" t="s">
        <v>247</v>
      </c>
      <c r="B500" s="2" t="s">
        <v>248</v>
      </c>
      <c r="C500" s="2" t="s">
        <v>325</v>
      </c>
      <c r="D500" s="2" t="s">
        <v>10</v>
      </c>
      <c r="E500" s="3">
        <v>42138</v>
      </c>
      <c r="F500" s="3">
        <v>42135</v>
      </c>
      <c r="G500" s="3">
        <v>43962</v>
      </c>
    </row>
    <row r="501" spans="1:7" ht="17" x14ac:dyDescent="0.2">
      <c r="A501" s="2" t="s">
        <v>247</v>
      </c>
      <c r="B501" s="2" t="s">
        <v>248</v>
      </c>
      <c r="C501" s="2" t="s">
        <v>326</v>
      </c>
      <c r="D501" s="2" t="s">
        <v>10</v>
      </c>
      <c r="E501" s="3">
        <v>42144</v>
      </c>
      <c r="F501" s="3">
        <v>42135</v>
      </c>
      <c r="G501" s="3">
        <v>43962</v>
      </c>
    </row>
    <row r="502" spans="1:7" ht="17" x14ac:dyDescent="0.2">
      <c r="A502" s="2" t="s">
        <v>352</v>
      </c>
      <c r="B502" s="2" t="s">
        <v>353</v>
      </c>
      <c r="C502" s="2" t="s">
        <v>362</v>
      </c>
      <c r="D502" s="2" t="s">
        <v>10</v>
      </c>
      <c r="E502" s="3">
        <v>42138</v>
      </c>
      <c r="F502" s="3">
        <v>42135</v>
      </c>
      <c r="G502" s="3">
        <v>43962</v>
      </c>
    </row>
    <row r="503" spans="1:7" ht="17" x14ac:dyDescent="0.2">
      <c r="A503" s="2" t="s">
        <v>352</v>
      </c>
      <c r="B503" s="2" t="s">
        <v>353</v>
      </c>
      <c r="C503" s="2" t="s">
        <v>363</v>
      </c>
      <c r="D503" s="2" t="s">
        <v>10</v>
      </c>
      <c r="E503" s="3">
        <v>42138</v>
      </c>
      <c r="F503" s="3">
        <v>42135</v>
      </c>
      <c r="G503" s="3">
        <v>43962</v>
      </c>
    </row>
    <row r="504" spans="1:7" ht="17" x14ac:dyDescent="0.2">
      <c r="A504" s="2" t="s">
        <v>352</v>
      </c>
      <c r="B504" s="2" t="s">
        <v>353</v>
      </c>
      <c r="C504" s="2" t="s">
        <v>364</v>
      </c>
      <c r="D504" s="2" t="s">
        <v>10</v>
      </c>
      <c r="E504" s="3">
        <v>42138</v>
      </c>
      <c r="F504" s="3">
        <v>42135</v>
      </c>
      <c r="G504" s="3">
        <v>43962</v>
      </c>
    </row>
    <row r="505" spans="1:7" ht="17" x14ac:dyDescent="0.2">
      <c r="A505" s="2" t="s">
        <v>352</v>
      </c>
      <c r="B505" s="2" t="s">
        <v>353</v>
      </c>
      <c r="C505" s="2" t="s">
        <v>365</v>
      </c>
      <c r="D505" s="2" t="s">
        <v>10</v>
      </c>
      <c r="E505" s="3">
        <v>42138</v>
      </c>
      <c r="F505" s="3">
        <v>42135</v>
      </c>
      <c r="G505" s="3">
        <v>43962</v>
      </c>
    </row>
    <row r="506" spans="1:7" ht="17" x14ac:dyDescent="0.2">
      <c r="A506" s="2" t="s">
        <v>376</v>
      </c>
      <c r="B506" s="2" t="s">
        <v>377</v>
      </c>
      <c r="C506" s="2" t="s">
        <v>460</v>
      </c>
      <c r="D506" s="2" t="s">
        <v>10</v>
      </c>
      <c r="E506" s="3">
        <v>42144</v>
      </c>
      <c r="F506" s="3">
        <v>42135</v>
      </c>
      <c r="G506" s="3">
        <v>43962</v>
      </c>
    </row>
    <row r="507" spans="1:7" ht="17" x14ac:dyDescent="0.2">
      <c r="A507" s="2" t="s">
        <v>376</v>
      </c>
      <c r="B507" s="2" t="s">
        <v>377</v>
      </c>
      <c r="C507" s="2" t="s">
        <v>461</v>
      </c>
      <c r="D507" s="2" t="s">
        <v>10</v>
      </c>
      <c r="E507" s="3">
        <v>42144</v>
      </c>
      <c r="F507" s="3">
        <v>42135</v>
      </c>
      <c r="G507" s="3">
        <v>43962</v>
      </c>
    </row>
    <row r="508" spans="1:7" ht="17" x14ac:dyDescent="0.2">
      <c r="A508" s="2" t="s">
        <v>395</v>
      </c>
      <c r="B508" s="2" t="s">
        <v>377</v>
      </c>
      <c r="C508" s="2" t="s">
        <v>462</v>
      </c>
      <c r="D508" s="2" t="s">
        <v>10</v>
      </c>
      <c r="E508" s="3">
        <v>42139</v>
      </c>
      <c r="F508" s="3">
        <v>42135</v>
      </c>
      <c r="G508" s="3">
        <v>43962</v>
      </c>
    </row>
    <row r="509" spans="1:7" ht="17" x14ac:dyDescent="0.2">
      <c r="A509" s="2" t="s">
        <v>395</v>
      </c>
      <c r="B509" s="2" t="s">
        <v>377</v>
      </c>
      <c r="C509" s="2" t="s">
        <v>463</v>
      </c>
      <c r="D509" s="2" t="s">
        <v>10</v>
      </c>
      <c r="E509" s="3">
        <v>42139</v>
      </c>
      <c r="F509" s="3">
        <v>42135</v>
      </c>
      <c r="G509" s="3">
        <v>43962</v>
      </c>
    </row>
    <row r="510" spans="1:7" ht="17" x14ac:dyDescent="0.2">
      <c r="A510" s="2" t="s">
        <v>395</v>
      </c>
      <c r="B510" s="2" t="s">
        <v>377</v>
      </c>
      <c r="C510" s="2" t="s">
        <v>464</v>
      </c>
      <c r="D510" s="2" t="s">
        <v>10</v>
      </c>
      <c r="E510" s="3">
        <v>42139</v>
      </c>
      <c r="F510" s="3">
        <v>42135</v>
      </c>
      <c r="G510" s="3">
        <v>43962</v>
      </c>
    </row>
    <row r="511" spans="1:7" ht="17" x14ac:dyDescent="0.2">
      <c r="A511" s="2" t="s">
        <v>632</v>
      </c>
      <c r="B511" s="2" t="s">
        <v>622</v>
      </c>
      <c r="C511" s="2" t="s">
        <v>633</v>
      </c>
      <c r="D511" s="2" t="s">
        <v>10</v>
      </c>
      <c r="E511" s="3">
        <v>42138</v>
      </c>
      <c r="F511" s="3">
        <v>42135</v>
      </c>
      <c r="G511" s="3">
        <v>43962</v>
      </c>
    </row>
    <row r="512" spans="1:7" ht="17" x14ac:dyDescent="0.2">
      <c r="A512" s="2" t="s">
        <v>661</v>
      </c>
      <c r="B512" s="2" t="s">
        <v>651</v>
      </c>
      <c r="C512" s="2" t="s">
        <v>669</v>
      </c>
      <c r="D512" s="2" t="s">
        <v>10</v>
      </c>
      <c r="E512" s="3">
        <v>42138</v>
      </c>
      <c r="F512" s="3">
        <v>42135</v>
      </c>
      <c r="G512" s="3">
        <v>43962</v>
      </c>
    </row>
    <row r="513" spans="1:7" ht="17" x14ac:dyDescent="0.2">
      <c r="A513" s="2" t="s">
        <v>661</v>
      </c>
      <c r="B513" s="2" t="s">
        <v>651</v>
      </c>
      <c r="C513" s="2" t="s">
        <v>670</v>
      </c>
      <c r="D513" s="2" t="s">
        <v>10</v>
      </c>
      <c r="E513" s="3">
        <v>42138</v>
      </c>
      <c r="F513" s="3">
        <v>42135</v>
      </c>
      <c r="G513" s="3">
        <v>43962</v>
      </c>
    </row>
    <row r="514" spans="1:7" ht="17" x14ac:dyDescent="0.2">
      <c r="A514" s="2" t="s">
        <v>661</v>
      </c>
      <c r="B514" s="2" t="s">
        <v>651</v>
      </c>
      <c r="C514" s="2" t="s">
        <v>671</v>
      </c>
      <c r="D514" s="2" t="s">
        <v>10</v>
      </c>
      <c r="E514" s="3">
        <v>42139</v>
      </c>
      <c r="F514" s="3">
        <v>42135</v>
      </c>
      <c r="G514" s="3">
        <v>43962</v>
      </c>
    </row>
    <row r="515" spans="1:7" ht="17" x14ac:dyDescent="0.2">
      <c r="A515" s="2" t="s">
        <v>661</v>
      </c>
      <c r="B515" s="2" t="s">
        <v>651</v>
      </c>
      <c r="C515" s="2" t="s">
        <v>672</v>
      </c>
      <c r="D515" s="2" t="s">
        <v>10</v>
      </c>
      <c r="E515" s="3">
        <v>42139</v>
      </c>
      <c r="F515" s="3">
        <v>42135</v>
      </c>
      <c r="G515" s="3">
        <v>43962</v>
      </c>
    </row>
    <row r="516" spans="1:7" ht="17" x14ac:dyDescent="0.2">
      <c r="A516" s="2" t="s">
        <v>661</v>
      </c>
      <c r="B516" s="2" t="s">
        <v>651</v>
      </c>
      <c r="C516" s="2" t="s">
        <v>673</v>
      </c>
      <c r="D516" s="2" t="s">
        <v>10</v>
      </c>
      <c r="E516" s="3">
        <v>42139</v>
      </c>
      <c r="F516" s="3">
        <v>42135</v>
      </c>
      <c r="G516" s="3">
        <v>43962</v>
      </c>
    </row>
    <row r="517" spans="1:7" ht="17" x14ac:dyDescent="0.2">
      <c r="A517" s="2" t="s">
        <v>661</v>
      </c>
      <c r="B517" s="2" t="s">
        <v>651</v>
      </c>
      <c r="C517" s="2" t="s">
        <v>674</v>
      </c>
      <c r="D517" s="2" t="s">
        <v>10</v>
      </c>
      <c r="E517" s="3">
        <v>42139</v>
      </c>
      <c r="F517" s="3">
        <v>42135</v>
      </c>
      <c r="G517" s="3">
        <v>43962</v>
      </c>
    </row>
    <row r="518" spans="1:7" ht="17" x14ac:dyDescent="0.2">
      <c r="A518" s="2" t="s">
        <v>661</v>
      </c>
      <c r="B518" s="2" t="s">
        <v>651</v>
      </c>
      <c r="C518" s="2" t="s">
        <v>675</v>
      </c>
      <c r="D518" s="2" t="s">
        <v>10</v>
      </c>
      <c r="E518" s="3">
        <v>42139</v>
      </c>
      <c r="F518" s="3">
        <v>42135</v>
      </c>
      <c r="G518" s="3">
        <v>43962</v>
      </c>
    </row>
    <row r="519" spans="1:7" ht="17" x14ac:dyDescent="0.2">
      <c r="A519" s="2" t="s">
        <v>7</v>
      </c>
      <c r="B519" s="2" t="s">
        <v>846</v>
      </c>
      <c r="C519" s="2" t="s">
        <v>14</v>
      </c>
      <c r="D519" s="2" t="s">
        <v>10</v>
      </c>
      <c r="E519" s="3">
        <v>42137</v>
      </c>
      <c r="F519" s="3">
        <v>42135</v>
      </c>
      <c r="G519" s="3">
        <v>43962</v>
      </c>
    </row>
    <row r="520" spans="1:7" ht="17" x14ac:dyDescent="0.2">
      <c r="A520" s="2" t="s">
        <v>352</v>
      </c>
      <c r="B520" s="2" t="s">
        <v>908</v>
      </c>
      <c r="C520" s="2" t="s">
        <v>362</v>
      </c>
      <c r="D520" s="2" t="s">
        <v>10</v>
      </c>
      <c r="E520" s="3">
        <v>42138</v>
      </c>
      <c r="F520" s="3">
        <v>42135</v>
      </c>
      <c r="G520" s="3">
        <v>43962</v>
      </c>
    </row>
    <row r="521" spans="1:7" ht="17" x14ac:dyDescent="0.2">
      <c r="A521" s="2" t="s">
        <v>352</v>
      </c>
      <c r="B521" s="2" t="s">
        <v>908</v>
      </c>
      <c r="C521" s="2" t="s">
        <v>363</v>
      </c>
      <c r="D521" s="2" t="s">
        <v>10</v>
      </c>
      <c r="E521" s="3">
        <v>42138</v>
      </c>
      <c r="F521" s="3">
        <v>42135</v>
      </c>
      <c r="G521" s="3">
        <v>43962</v>
      </c>
    </row>
    <row r="522" spans="1:7" ht="17" x14ac:dyDescent="0.2">
      <c r="A522" s="2" t="s">
        <v>352</v>
      </c>
      <c r="B522" s="2" t="s">
        <v>908</v>
      </c>
      <c r="C522" s="2" t="s">
        <v>364</v>
      </c>
      <c r="D522" s="2" t="s">
        <v>10</v>
      </c>
      <c r="E522" s="3">
        <v>42138</v>
      </c>
      <c r="F522" s="3">
        <v>42135</v>
      </c>
      <c r="G522" s="3">
        <v>43962</v>
      </c>
    </row>
    <row r="523" spans="1:7" ht="17" x14ac:dyDescent="0.2">
      <c r="A523" s="2" t="s">
        <v>352</v>
      </c>
      <c r="B523" s="2" t="s">
        <v>908</v>
      </c>
      <c r="C523" s="2" t="s">
        <v>365</v>
      </c>
      <c r="D523" s="2" t="s">
        <v>10</v>
      </c>
      <c r="E523" s="3">
        <v>42138</v>
      </c>
      <c r="F523" s="3">
        <v>42135</v>
      </c>
      <c r="G523" s="3">
        <v>43962</v>
      </c>
    </row>
    <row r="524" spans="1:7" ht="17" x14ac:dyDescent="0.2">
      <c r="A524" s="2" t="s">
        <v>925</v>
      </c>
      <c r="B524" s="2" t="s">
        <v>919</v>
      </c>
      <c r="C524" s="2" t="s">
        <v>926</v>
      </c>
      <c r="D524" s="2" t="s">
        <v>10</v>
      </c>
      <c r="E524" s="3">
        <v>42137</v>
      </c>
      <c r="F524" s="3">
        <v>42135</v>
      </c>
      <c r="G524" s="3">
        <v>43962</v>
      </c>
    </row>
    <row r="525" spans="1:7" ht="17" x14ac:dyDescent="0.2">
      <c r="A525" s="2" t="s">
        <v>30</v>
      </c>
      <c r="B525" s="2" t="s">
        <v>28</v>
      </c>
      <c r="C525" s="2" t="s">
        <v>67</v>
      </c>
      <c r="D525" s="2" t="s">
        <v>10</v>
      </c>
      <c r="E525" s="3">
        <v>42118</v>
      </c>
      <c r="F525" s="3">
        <v>42107</v>
      </c>
      <c r="G525" s="3">
        <v>43934</v>
      </c>
    </row>
    <row r="526" spans="1:7" ht="17" x14ac:dyDescent="0.2">
      <c r="A526" s="2" t="s">
        <v>35</v>
      </c>
      <c r="B526" s="2" t="s">
        <v>28</v>
      </c>
      <c r="C526" s="2" t="s">
        <v>68</v>
      </c>
      <c r="D526" s="2" t="s">
        <v>10</v>
      </c>
      <c r="E526" s="3">
        <v>42118</v>
      </c>
      <c r="F526" s="3">
        <v>42107</v>
      </c>
      <c r="G526" s="3">
        <v>43934</v>
      </c>
    </row>
    <row r="527" spans="1:7" ht="17" x14ac:dyDescent="0.2">
      <c r="A527" s="2" t="s">
        <v>35</v>
      </c>
      <c r="B527" s="2" t="s">
        <v>28</v>
      </c>
      <c r="C527" s="2" t="s">
        <v>69</v>
      </c>
      <c r="D527" s="2" t="s">
        <v>10</v>
      </c>
      <c r="E527" s="3">
        <v>42118</v>
      </c>
      <c r="F527" s="3">
        <v>42107</v>
      </c>
      <c r="G527" s="3">
        <v>43934</v>
      </c>
    </row>
    <row r="528" spans="1:7" ht="17" x14ac:dyDescent="0.2">
      <c r="A528" s="2" t="s">
        <v>35</v>
      </c>
      <c r="B528" s="2" t="s">
        <v>28</v>
      </c>
      <c r="C528" s="2" t="s">
        <v>70</v>
      </c>
      <c r="D528" s="2" t="s">
        <v>10</v>
      </c>
      <c r="E528" s="3">
        <v>42118</v>
      </c>
      <c r="F528" s="3">
        <v>42107</v>
      </c>
      <c r="G528" s="3">
        <v>43934</v>
      </c>
    </row>
    <row r="529" spans="1:7" ht="17" x14ac:dyDescent="0.2">
      <c r="A529" s="2" t="s">
        <v>35</v>
      </c>
      <c r="B529" s="2" t="s">
        <v>28</v>
      </c>
      <c r="C529" s="2" t="s">
        <v>71</v>
      </c>
      <c r="D529" s="2" t="s">
        <v>10</v>
      </c>
      <c r="E529" s="3">
        <v>42118</v>
      </c>
      <c r="F529" s="3">
        <v>42107</v>
      </c>
      <c r="G529" s="3">
        <v>43934</v>
      </c>
    </row>
    <row r="530" spans="1:7" ht="17" x14ac:dyDescent="0.2">
      <c r="A530" s="2" t="s">
        <v>173</v>
      </c>
      <c r="B530" s="2" t="s">
        <v>168</v>
      </c>
      <c r="C530" s="2" t="s">
        <v>184</v>
      </c>
      <c r="D530" s="2" t="s">
        <v>10</v>
      </c>
      <c r="E530" s="3">
        <v>42118</v>
      </c>
      <c r="F530" s="3">
        <v>42107</v>
      </c>
      <c r="G530" s="3">
        <v>43934</v>
      </c>
    </row>
    <row r="531" spans="1:7" ht="17" x14ac:dyDescent="0.2">
      <c r="A531" s="2" t="s">
        <v>173</v>
      </c>
      <c r="B531" s="2" t="s">
        <v>168</v>
      </c>
      <c r="C531" s="2" t="s">
        <v>185</v>
      </c>
      <c r="D531" s="2" t="s">
        <v>10</v>
      </c>
      <c r="E531" s="3">
        <v>42118</v>
      </c>
      <c r="F531" s="3">
        <v>42107</v>
      </c>
      <c r="G531" s="3">
        <v>43934</v>
      </c>
    </row>
    <row r="532" spans="1:7" ht="17" x14ac:dyDescent="0.2">
      <c r="A532" s="2" t="s">
        <v>173</v>
      </c>
      <c r="B532" s="2" t="s">
        <v>168</v>
      </c>
      <c r="C532" s="2" t="s">
        <v>186</v>
      </c>
      <c r="D532" s="2" t="s">
        <v>10</v>
      </c>
      <c r="E532" s="3">
        <v>42118</v>
      </c>
      <c r="F532" s="3">
        <v>42107</v>
      </c>
      <c r="G532" s="3">
        <v>43934</v>
      </c>
    </row>
    <row r="533" spans="1:7" ht="17" x14ac:dyDescent="0.2">
      <c r="A533" s="2" t="s">
        <v>187</v>
      </c>
      <c r="B533" s="2" t="s">
        <v>168</v>
      </c>
      <c r="C533" s="2" t="s">
        <v>188</v>
      </c>
      <c r="D533" s="2" t="s">
        <v>10</v>
      </c>
      <c r="E533" s="3">
        <v>42129</v>
      </c>
      <c r="F533" s="3">
        <v>42107</v>
      </c>
      <c r="G533" s="3">
        <v>43934</v>
      </c>
    </row>
    <row r="534" spans="1:7" ht="17" x14ac:dyDescent="0.2">
      <c r="A534" s="2" t="s">
        <v>187</v>
      </c>
      <c r="B534" s="2" t="s">
        <v>168</v>
      </c>
      <c r="C534" s="2" t="s">
        <v>189</v>
      </c>
      <c r="D534" s="2" t="s">
        <v>10</v>
      </c>
      <c r="E534" s="3">
        <v>42129</v>
      </c>
      <c r="F534" s="3">
        <v>42107</v>
      </c>
      <c r="G534" s="3">
        <v>43934</v>
      </c>
    </row>
    <row r="535" spans="1:7" ht="17" x14ac:dyDescent="0.2">
      <c r="A535" s="2" t="s">
        <v>167</v>
      </c>
      <c r="B535" s="2" t="s">
        <v>168</v>
      </c>
      <c r="C535" s="2" t="s">
        <v>190</v>
      </c>
      <c r="D535" s="2" t="s">
        <v>10</v>
      </c>
      <c r="E535" s="3">
        <v>42118</v>
      </c>
      <c r="F535" s="3">
        <v>42107</v>
      </c>
      <c r="G535" s="3">
        <v>43934</v>
      </c>
    </row>
    <row r="536" spans="1:7" ht="17" x14ac:dyDescent="0.2">
      <c r="A536" s="2" t="s">
        <v>167</v>
      </c>
      <c r="B536" s="2" t="s">
        <v>168</v>
      </c>
      <c r="C536" s="2" t="s">
        <v>191</v>
      </c>
      <c r="D536" s="2" t="s">
        <v>10</v>
      </c>
      <c r="E536" s="3">
        <v>42118</v>
      </c>
      <c r="F536" s="3">
        <v>42107</v>
      </c>
      <c r="G536" s="3">
        <v>43934</v>
      </c>
    </row>
    <row r="537" spans="1:7" ht="17" x14ac:dyDescent="0.2">
      <c r="A537" s="2" t="s">
        <v>221</v>
      </c>
      <c r="B537" s="2" t="s">
        <v>222</v>
      </c>
      <c r="C537" s="2" t="s">
        <v>231</v>
      </c>
      <c r="D537" s="2" t="s">
        <v>10</v>
      </c>
      <c r="E537" s="3">
        <v>42118</v>
      </c>
      <c r="F537" s="3">
        <v>42107</v>
      </c>
      <c r="G537" s="3">
        <v>43934</v>
      </c>
    </row>
    <row r="538" spans="1:7" ht="17" x14ac:dyDescent="0.2">
      <c r="A538" s="2" t="s">
        <v>257</v>
      </c>
      <c r="B538" s="2" t="s">
        <v>248</v>
      </c>
      <c r="C538" s="2" t="s">
        <v>321</v>
      </c>
      <c r="D538" s="2" t="s">
        <v>10</v>
      </c>
      <c r="E538" s="3">
        <v>42118</v>
      </c>
      <c r="F538" s="3">
        <v>42107</v>
      </c>
      <c r="G538" s="3">
        <v>43934</v>
      </c>
    </row>
    <row r="539" spans="1:7" ht="17" x14ac:dyDescent="0.2">
      <c r="A539" s="2" t="s">
        <v>247</v>
      </c>
      <c r="B539" s="2" t="s">
        <v>248</v>
      </c>
      <c r="C539" s="2" t="s">
        <v>322</v>
      </c>
      <c r="D539" s="2" t="s">
        <v>10</v>
      </c>
      <c r="E539" s="3">
        <v>42118</v>
      </c>
      <c r="F539" s="3">
        <v>42107</v>
      </c>
      <c r="G539" s="3">
        <v>43934</v>
      </c>
    </row>
    <row r="540" spans="1:7" ht="17" x14ac:dyDescent="0.2">
      <c r="A540" s="2" t="s">
        <v>352</v>
      </c>
      <c r="B540" s="2" t="s">
        <v>353</v>
      </c>
      <c r="C540" s="2" t="s">
        <v>355</v>
      </c>
      <c r="D540" s="2" t="s">
        <v>10</v>
      </c>
      <c r="E540" s="3">
        <v>42118</v>
      </c>
      <c r="F540" s="3">
        <v>42107</v>
      </c>
      <c r="G540" s="3">
        <v>43934</v>
      </c>
    </row>
    <row r="541" spans="1:7" ht="17" x14ac:dyDescent="0.2">
      <c r="A541" s="2" t="s">
        <v>352</v>
      </c>
      <c r="B541" s="2" t="s">
        <v>353</v>
      </c>
      <c r="C541" s="2" t="s">
        <v>356</v>
      </c>
      <c r="D541" s="2" t="s">
        <v>10</v>
      </c>
      <c r="E541" s="3">
        <v>42118</v>
      </c>
      <c r="F541" s="3">
        <v>42107</v>
      </c>
      <c r="G541" s="3">
        <v>43934</v>
      </c>
    </row>
    <row r="542" spans="1:7" ht="17" x14ac:dyDescent="0.2">
      <c r="A542" s="2" t="s">
        <v>352</v>
      </c>
      <c r="B542" s="2" t="s">
        <v>353</v>
      </c>
      <c r="C542" s="2" t="s">
        <v>357</v>
      </c>
      <c r="D542" s="2" t="s">
        <v>10</v>
      </c>
      <c r="E542" s="3">
        <v>42118</v>
      </c>
      <c r="F542" s="3">
        <v>42107</v>
      </c>
      <c r="G542" s="3">
        <v>43934</v>
      </c>
    </row>
    <row r="543" spans="1:7" ht="17" x14ac:dyDescent="0.2">
      <c r="A543" s="2" t="s">
        <v>352</v>
      </c>
      <c r="B543" s="2" t="s">
        <v>353</v>
      </c>
      <c r="C543" s="2" t="s">
        <v>358</v>
      </c>
      <c r="D543" s="2" t="s">
        <v>10</v>
      </c>
      <c r="E543" s="3">
        <v>42118</v>
      </c>
      <c r="F543" s="3">
        <v>42107</v>
      </c>
      <c r="G543" s="3">
        <v>43934</v>
      </c>
    </row>
    <row r="544" spans="1:7" ht="17" x14ac:dyDescent="0.2">
      <c r="A544" s="2" t="s">
        <v>352</v>
      </c>
      <c r="B544" s="2" t="s">
        <v>353</v>
      </c>
      <c r="C544" s="2" t="s">
        <v>359</v>
      </c>
      <c r="D544" s="2" t="s">
        <v>10</v>
      </c>
      <c r="E544" s="3">
        <v>42118</v>
      </c>
      <c r="F544" s="3">
        <v>42107</v>
      </c>
      <c r="G544" s="3">
        <v>43934</v>
      </c>
    </row>
    <row r="545" spans="1:7" ht="17" x14ac:dyDescent="0.2">
      <c r="A545" s="2" t="s">
        <v>352</v>
      </c>
      <c r="B545" s="2" t="s">
        <v>353</v>
      </c>
      <c r="C545" s="2" t="s">
        <v>360</v>
      </c>
      <c r="D545" s="2" t="s">
        <v>10</v>
      </c>
      <c r="E545" s="3">
        <v>42118</v>
      </c>
      <c r="F545" s="3">
        <v>42107</v>
      </c>
      <c r="G545" s="3">
        <v>43934</v>
      </c>
    </row>
    <row r="546" spans="1:7" ht="17" x14ac:dyDescent="0.2">
      <c r="A546" s="2" t="s">
        <v>352</v>
      </c>
      <c r="B546" s="2" t="s">
        <v>353</v>
      </c>
      <c r="C546" s="2" t="s">
        <v>361</v>
      </c>
      <c r="D546" s="2" t="s">
        <v>10</v>
      </c>
      <c r="E546" s="3">
        <v>42118</v>
      </c>
      <c r="F546" s="3">
        <v>42107</v>
      </c>
      <c r="G546" s="3">
        <v>43934</v>
      </c>
    </row>
    <row r="547" spans="1:7" ht="17" x14ac:dyDescent="0.2">
      <c r="A547" s="2" t="s">
        <v>403</v>
      </c>
      <c r="B547" s="2" t="s">
        <v>377</v>
      </c>
      <c r="C547" s="2" t="s">
        <v>450</v>
      </c>
      <c r="D547" s="2" t="s">
        <v>10</v>
      </c>
      <c r="E547" s="3">
        <v>42118</v>
      </c>
      <c r="F547" s="3">
        <v>42107</v>
      </c>
      <c r="G547" s="3">
        <v>43934</v>
      </c>
    </row>
    <row r="548" spans="1:7" ht="17" x14ac:dyDescent="0.2">
      <c r="A548" s="2" t="s">
        <v>382</v>
      </c>
      <c r="B548" s="2" t="s">
        <v>377</v>
      </c>
      <c r="C548" s="2" t="s">
        <v>451</v>
      </c>
      <c r="D548" s="2" t="s">
        <v>10</v>
      </c>
      <c r="E548" s="3">
        <v>42118</v>
      </c>
      <c r="F548" s="3">
        <v>42107</v>
      </c>
      <c r="G548" s="3">
        <v>43934</v>
      </c>
    </row>
    <row r="549" spans="1:7" ht="17" x14ac:dyDescent="0.2">
      <c r="A549" s="2" t="s">
        <v>382</v>
      </c>
      <c r="B549" s="2" t="s">
        <v>377</v>
      </c>
      <c r="C549" s="2" t="s">
        <v>452</v>
      </c>
      <c r="D549" s="2" t="s">
        <v>10</v>
      </c>
      <c r="E549" s="3">
        <v>42129</v>
      </c>
      <c r="F549" s="3">
        <v>42107</v>
      </c>
      <c r="G549" s="3">
        <v>43934</v>
      </c>
    </row>
    <row r="550" spans="1:7" ht="17" x14ac:dyDescent="0.2">
      <c r="A550" s="2" t="s">
        <v>382</v>
      </c>
      <c r="B550" s="2" t="s">
        <v>377</v>
      </c>
      <c r="C550" s="2" t="s">
        <v>453</v>
      </c>
      <c r="D550" s="2" t="s">
        <v>10</v>
      </c>
      <c r="E550" s="3">
        <v>42129</v>
      </c>
      <c r="F550" s="3">
        <v>42107</v>
      </c>
      <c r="G550" s="3">
        <v>43934</v>
      </c>
    </row>
    <row r="551" spans="1:7" ht="17" x14ac:dyDescent="0.2">
      <c r="A551" s="2" t="s">
        <v>382</v>
      </c>
      <c r="B551" s="2" t="s">
        <v>377</v>
      </c>
      <c r="C551" s="2" t="s">
        <v>454</v>
      </c>
      <c r="D551" s="2" t="s">
        <v>10</v>
      </c>
      <c r="E551" s="3">
        <v>42129</v>
      </c>
      <c r="F551" s="3">
        <v>42107</v>
      </c>
      <c r="G551" s="3">
        <v>43934</v>
      </c>
    </row>
    <row r="552" spans="1:7" ht="17" x14ac:dyDescent="0.2">
      <c r="A552" s="2" t="s">
        <v>382</v>
      </c>
      <c r="B552" s="2" t="s">
        <v>377</v>
      </c>
      <c r="C552" s="2" t="s">
        <v>455</v>
      </c>
      <c r="D552" s="2" t="s">
        <v>10</v>
      </c>
      <c r="E552" s="3">
        <v>42129</v>
      </c>
      <c r="F552" s="3">
        <v>42107</v>
      </c>
      <c r="G552" s="3">
        <v>43934</v>
      </c>
    </row>
    <row r="553" spans="1:7" ht="17" x14ac:dyDescent="0.2">
      <c r="A553" s="2" t="s">
        <v>382</v>
      </c>
      <c r="B553" s="2" t="s">
        <v>377</v>
      </c>
      <c r="C553" s="2" t="s">
        <v>456</v>
      </c>
      <c r="D553" s="2" t="s">
        <v>10</v>
      </c>
      <c r="E553" s="3">
        <v>42129</v>
      </c>
      <c r="F553" s="3">
        <v>42107</v>
      </c>
      <c r="G553" s="3">
        <v>43934</v>
      </c>
    </row>
    <row r="554" spans="1:7" ht="17" x14ac:dyDescent="0.2">
      <c r="A554" s="2" t="s">
        <v>382</v>
      </c>
      <c r="B554" s="2" t="s">
        <v>377</v>
      </c>
      <c r="C554" s="2" t="s">
        <v>457</v>
      </c>
      <c r="D554" s="2" t="s">
        <v>10</v>
      </c>
      <c r="E554" s="3">
        <v>42129</v>
      </c>
      <c r="F554" s="3">
        <v>42107</v>
      </c>
      <c r="G554" s="3">
        <v>43934</v>
      </c>
    </row>
    <row r="555" spans="1:7" ht="17" x14ac:dyDescent="0.2">
      <c r="A555" s="2" t="s">
        <v>395</v>
      </c>
      <c r="B555" s="2" t="s">
        <v>377</v>
      </c>
      <c r="C555" s="2" t="s">
        <v>458</v>
      </c>
      <c r="D555" s="2" t="s">
        <v>10</v>
      </c>
      <c r="E555" s="3">
        <v>42118</v>
      </c>
      <c r="F555" s="3">
        <v>42107</v>
      </c>
      <c r="G555" s="3">
        <v>43934</v>
      </c>
    </row>
    <row r="556" spans="1:7" ht="17" x14ac:dyDescent="0.2">
      <c r="A556" s="2" t="s">
        <v>395</v>
      </c>
      <c r="B556" s="2" t="s">
        <v>377</v>
      </c>
      <c r="C556" s="2" t="s">
        <v>459</v>
      </c>
      <c r="D556" s="2" t="s">
        <v>10</v>
      </c>
      <c r="E556" s="3">
        <v>42118</v>
      </c>
      <c r="F556" s="3">
        <v>42107</v>
      </c>
      <c r="G556" s="3">
        <v>43934</v>
      </c>
    </row>
    <row r="557" spans="1:7" ht="17" x14ac:dyDescent="0.2">
      <c r="A557" s="2" t="s">
        <v>650</v>
      </c>
      <c r="B557" s="2" t="s">
        <v>651</v>
      </c>
      <c r="C557" s="2" t="s">
        <v>663</v>
      </c>
      <c r="D557" s="2" t="s">
        <v>10</v>
      </c>
      <c r="E557" s="3">
        <v>42118</v>
      </c>
      <c r="F557" s="3">
        <v>42107</v>
      </c>
      <c r="G557" s="3">
        <v>43934</v>
      </c>
    </row>
    <row r="558" spans="1:7" ht="17" x14ac:dyDescent="0.2">
      <c r="A558" s="2" t="s">
        <v>661</v>
      </c>
      <c r="B558" s="2" t="s">
        <v>651</v>
      </c>
      <c r="C558" s="2" t="s">
        <v>664</v>
      </c>
      <c r="D558" s="2" t="s">
        <v>10</v>
      </c>
      <c r="E558" s="3">
        <v>42118</v>
      </c>
      <c r="F558" s="3">
        <v>42107</v>
      </c>
      <c r="G558" s="3">
        <v>43934</v>
      </c>
    </row>
    <row r="559" spans="1:7" ht="17" x14ac:dyDescent="0.2">
      <c r="A559" s="2" t="s">
        <v>661</v>
      </c>
      <c r="B559" s="2" t="s">
        <v>651</v>
      </c>
      <c r="C559" s="2" t="s">
        <v>665</v>
      </c>
      <c r="D559" s="2" t="s">
        <v>10</v>
      </c>
      <c r="E559" s="3">
        <v>42118</v>
      </c>
      <c r="F559" s="3">
        <v>42107</v>
      </c>
      <c r="G559" s="3">
        <v>43934</v>
      </c>
    </row>
    <row r="560" spans="1:7" ht="17" x14ac:dyDescent="0.2">
      <c r="A560" s="2" t="s">
        <v>661</v>
      </c>
      <c r="B560" s="2" t="s">
        <v>651</v>
      </c>
      <c r="C560" s="2" t="s">
        <v>666</v>
      </c>
      <c r="D560" s="2" t="s">
        <v>10</v>
      </c>
      <c r="E560" s="3">
        <v>42118</v>
      </c>
      <c r="F560" s="3">
        <v>42107</v>
      </c>
      <c r="G560" s="3">
        <v>43934</v>
      </c>
    </row>
    <row r="561" spans="1:7" ht="17" x14ac:dyDescent="0.2">
      <c r="A561" s="2" t="s">
        <v>661</v>
      </c>
      <c r="B561" s="2" t="s">
        <v>651</v>
      </c>
      <c r="C561" s="2" t="s">
        <v>667</v>
      </c>
      <c r="D561" s="2" t="s">
        <v>10</v>
      </c>
      <c r="E561" s="3">
        <v>42122</v>
      </c>
      <c r="F561" s="3">
        <v>42107</v>
      </c>
      <c r="G561" s="3">
        <v>43934</v>
      </c>
    </row>
    <row r="562" spans="1:7" ht="17" x14ac:dyDescent="0.2">
      <c r="A562" s="2" t="s">
        <v>661</v>
      </c>
      <c r="B562" s="2" t="s">
        <v>651</v>
      </c>
      <c r="C562" s="2" t="s">
        <v>668</v>
      </c>
      <c r="D562" s="2" t="s">
        <v>10</v>
      </c>
      <c r="E562" s="3">
        <v>42129</v>
      </c>
      <c r="F562" s="3">
        <v>42107</v>
      </c>
      <c r="G562" s="3">
        <v>43934</v>
      </c>
    </row>
    <row r="563" spans="1:7" ht="17" x14ac:dyDescent="0.2">
      <c r="A563" s="2" t="s">
        <v>821</v>
      </c>
      <c r="B563" s="2" t="s">
        <v>794</v>
      </c>
      <c r="C563" s="2" t="s">
        <v>822</v>
      </c>
      <c r="D563" s="2" t="s">
        <v>10</v>
      </c>
      <c r="E563" s="3">
        <v>42118</v>
      </c>
      <c r="F563" s="3">
        <v>42107</v>
      </c>
      <c r="G563" s="3">
        <v>43934</v>
      </c>
    </row>
    <row r="564" spans="1:7" ht="17" x14ac:dyDescent="0.2">
      <c r="A564" s="2" t="s">
        <v>823</v>
      </c>
      <c r="B564" s="2" t="s">
        <v>794</v>
      </c>
      <c r="C564" s="2" t="s">
        <v>824</v>
      </c>
      <c r="D564" s="2" t="s">
        <v>10</v>
      </c>
      <c r="E564" s="3">
        <v>42118</v>
      </c>
      <c r="F564" s="3">
        <v>42107</v>
      </c>
      <c r="G564" s="3">
        <v>43934</v>
      </c>
    </row>
    <row r="565" spans="1:7" ht="17" x14ac:dyDescent="0.2">
      <c r="A565" s="2" t="s">
        <v>868</v>
      </c>
      <c r="B565" s="2" t="s">
        <v>846</v>
      </c>
      <c r="C565" s="2" t="s">
        <v>880</v>
      </c>
      <c r="D565" s="2" t="s">
        <v>10</v>
      </c>
      <c r="E565" s="3">
        <v>42118</v>
      </c>
      <c r="F565" s="3">
        <v>42107</v>
      </c>
      <c r="G565" s="3">
        <v>43934</v>
      </c>
    </row>
    <row r="566" spans="1:7" ht="17" x14ac:dyDescent="0.2">
      <c r="A566" s="2" t="s">
        <v>868</v>
      </c>
      <c r="B566" s="2" t="s">
        <v>846</v>
      </c>
      <c r="C566" s="2" t="s">
        <v>881</v>
      </c>
      <c r="D566" s="2" t="s">
        <v>10</v>
      </c>
      <c r="E566" s="3">
        <v>42118</v>
      </c>
      <c r="F566" s="3">
        <v>42107</v>
      </c>
      <c r="G566" s="3">
        <v>43934</v>
      </c>
    </row>
    <row r="567" spans="1:7" ht="17" x14ac:dyDescent="0.2">
      <c r="A567" s="2" t="s">
        <v>868</v>
      </c>
      <c r="B567" s="2" t="s">
        <v>846</v>
      </c>
      <c r="C567" s="2" t="s">
        <v>882</v>
      </c>
      <c r="D567" s="2" t="s">
        <v>10</v>
      </c>
      <c r="E567" s="3">
        <v>42118</v>
      </c>
      <c r="F567" s="3">
        <v>42107</v>
      </c>
      <c r="G567" s="3">
        <v>43934</v>
      </c>
    </row>
    <row r="568" spans="1:7" ht="17" x14ac:dyDescent="0.2">
      <c r="A568" s="2" t="s">
        <v>862</v>
      </c>
      <c r="B568" s="2" t="s">
        <v>846</v>
      </c>
      <c r="C568" s="2" t="s">
        <v>883</v>
      </c>
      <c r="D568" s="2" t="s">
        <v>10</v>
      </c>
      <c r="E568" s="3">
        <v>42118</v>
      </c>
      <c r="F568" s="3">
        <v>42107</v>
      </c>
      <c r="G568" s="3">
        <v>43934</v>
      </c>
    </row>
    <row r="569" spans="1:7" ht="17" x14ac:dyDescent="0.2">
      <c r="A569" s="2" t="s">
        <v>856</v>
      </c>
      <c r="B569" s="2" t="s">
        <v>846</v>
      </c>
      <c r="C569" s="2" t="s">
        <v>884</v>
      </c>
      <c r="D569" s="2" t="s">
        <v>10</v>
      </c>
      <c r="E569" s="3">
        <v>42117</v>
      </c>
      <c r="F569" s="3">
        <v>42107</v>
      </c>
      <c r="G569" s="3">
        <v>43934</v>
      </c>
    </row>
    <row r="570" spans="1:7" ht="17" x14ac:dyDescent="0.2">
      <c r="A570" s="2" t="s">
        <v>352</v>
      </c>
      <c r="B570" s="2" t="s">
        <v>908</v>
      </c>
      <c r="C570" s="2" t="s">
        <v>355</v>
      </c>
      <c r="D570" s="2" t="s">
        <v>10</v>
      </c>
      <c r="E570" s="3">
        <v>42118</v>
      </c>
      <c r="F570" s="3">
        <v>42107</v>
      </c>
      <c r="G570" s="3">
        <v>43934</v>
      </c>
    </row>
    <row r="571" spans="1:7" ht="17" x14ac:dyDescent="0.2">
      <c r="A571" s="2" t="s">
        <v>352</v>
      </c>
      <c r="B571" s="2" t="s">
        <v>908</v>
      </c>
      <c r="C571" s="2" t="s">
        <v>356</v>
      </c>
      <c r="D571" s="2" t="s">
        <v>10</v>
      </c>
      <c r="E571" s="3">
        <v>42118</v>
      </c>
      <c r="F571" s="3">
        <v>42107</v>
      </c>
      <c r="G571" s="3">
        <v>43934</v>
      </c>
    </row>
    <row r="572" spans="1:7" ht="17" x14ac:dyDescent="0.2">
      <c r="A572" s="2" t="s">
        <v>352</v>
      </c>
      <c r="B572" s="2" t="s">
        <v>908</v>
      </c>
      <c r="C572" s="2" t="s">
        <v>357</v>
      </c>
      <c r="D572" s="2" t="s">
        <v>10</v>
      </c>
      <c r="E572" s="3">
        <v>42118</v>
      </c>
      <c r="F572" s="3">
        <v>42107</v>
      </c>
      <c r="G572" s="3">
        <v>43934</v>
      </c>
    </row>
    <row r="573" spans="1:7" ht="17" x14ac:dyDescent="0.2">
      <c r="A573" s="2" t="s">
        <v>352</v>
      </c>
      <c r="B573" s="2" t="s">
        <v>908</v>
      </c>
      <c r="C573" s="2" t="s">
        <v>358</v>
      </c>
      <c r="D573" s="2" t="s">
        <v>10</v>
      </c>
      <c r="E573" s="3">
        <v>42118</v>
      </c>
      <c r="F573" s="3">
        <v>42107</v>
      </c>
      <c r="G573" s="3">
        <v>43934</v>
      </c>
    </row>
    <row r="574" spans="1:7" ht="17" x14ac:dyDescent="0.2">
      <c r="A574" s="2" t="s">
        <v>352</v>
      </c>
      <c r="B574" s="2" t="s">
        <v>908</v>
      </c>
      <c r="C574" s="2" t="s">
        <v>359</v>
      </c>
      <c r="D574" s="2" t="s">
        <v>10</v>
      </c>
      <c r="E574" s="3">
        <v>42118</v>
      </c>
      <c r="F574" s="3">
        <v>42107</v>
      </c>
      <c r="G574" s="3">
        <v>43934</v>
      </c>
    </row>
    <row r="575" spans="1:7" ht="17" x14ac:dyDescent="0.2">
      <c r="A575" s="2" t="s">
        <v>352</v>
      </c>
      <c r="B575" s="2" t="s">
        <v>908</v>
      </c>
      <c r="C575" s="2" t="s">
        <v>360</v>
      </c>
      <c r="D575" s="2" t="s">
        <v>10</v>
      </c>
      <c r="E575" s="3">
        <v>42118</v>
      </c>
      <c r="F575" s="3">
        <v>42107</v>
      </c>
      <c r="G575" s="3">
        <v>43934</v>
      </c>
    </row>
    <row r="576" spans="1:7" ht="17" x14ac:dyDescent="0.2">
      <c r="A576" s="2" t="s">
        <v>352</v>
      </c>
      <c r="B576" s="2" t="s">
        <v>908</v>
      </c>
      <c r="C576" s="2" t="s">
        <v>361</v>
      </c>
      <c r="D576" s="2" t="s">
        <v>10</v>
      </c>
      <c r="E576" s="3">
        <v>42118</v>
      </c>
      <c r="F576" s="3">
        <v>42107</v>
      </c>
      <c r="G576" s="3">
        <v>43934</v>
      </c>
    </row>
    <row r="577" spans="1:7" ht="17" x14ac:dyDescent="0.2">
      <c r="A577" s="2" t="s">
        <v>909</v>
      </c>
      <c r="B577" s="2" t="s">
        <v>910</v>
      </c>
      <c r="C577" s="2" t="s">
        <v>914</v>
      </c>
      <c r="D577" s="2" t="s">
        <v>10</v>
      </c>
      <c r="E577" s="3">
        <v>42129</v>
      </c>
      <c r="F577" s="3">
        <v>42107</v>
      </c>
      <c r="G577" s="3">
        <v>43934</v>
      </c>
    </row>
    <row r="578" spans="1:7" ht="17" x14ac:dyDescent="0.2">
      <c r="A578" s="2" t="s">
        <v>938</v>
      </c>
      <c r="B578" s="2" t="s">
        <v>939</v>
      </c>
      <c r="C578" s="2" t="s">
        <v>941</v>
      </c>
      <c r="D578" s="2" t="s">
        <v>10</v>
      </c>
      <c r="E578" s="3">
        <v>42122</v>
      </c>
      <c r="F578" s="3">
        <v>42107</v>
      </c>
      <c r="G578" s="3">
        <v>43934</v>
      </c>
    </row>
    <row r="579" spans="1:7" ht="17" x14ac:dyDescent="0.2">
      <c r="A579" s="2" t="s">
        <v>35</v>
      </c>
      <c r="B579" s="2" t="s">
        <v>28</v>
      </c>
      <c r="C579" s="2" t="s">
        <v>63</v>
      </c>
      <c r="D579" s="2" t="s">
        <v>10</v>
      </c>
      <c r="E579" s="3">
        <v>42073</v>
      </c>
      <c r="F579" s="3">
        <v>42072</v>
      </c>
      <c r="G579" s="3">
        <v>43899</v>
      </c>
    </row>
    <row r="580" spans="1:7" ht="17" x14ac:dyDescent="0.2">
      <c r="A580" s="2" t="s">
        <v>64</v>
      </c>
      <c r="B580" s="2" t="s">
        <v>28</v>
      </c>
      <c r="C580" s="2" t="s">
        <v>65</v>
      </c>
      <c r="D580" s="2" t="s">
        <v>10</v>
      </c>
      <c r="E580" s="3">
        <v>42073</v>
      </c>
      <c r="F580" s="3">
        <v>42072</v>
      </c>
      <c r="G580" s="3">
        <v>43899</v>
      </c>
    </row>
    <row r="581" spans="1:7" ht="17" x14ac:dyDescent="0.2">
      <c r="A581" s="2" t="s">
        <v>64</v>
      </c>
      <c r="B581" s="2" t="s">
        <v>28</v>
      </c>
      <c r="C581" s="2" t="s">
        <v>66</v>
      </c>
      <c r="D581" s="2" t="s">
        <v>10</v>
      </c>
      <c r="E581" s="3">
        <v>42073</v>
      </c>
      <c r="F581" s="3">
        <v>42072</v>
      </c>
      <c r="G581" s="3">
        <v>43899</v>
      </c>
    </row>
    <row r="582" spans="1:7" ht="17" x14ac:dyDescent="0.2">
      <c r="A582" s="2" t="s">
        <v>403</v>
      </c>
      <c r="B582" s="2" t="s">
        <v>377</v>
      </c>
      <c r="C582" s="2" t="s">
        <v>449</v>
      </c>
      <c r="D582" s="2" t="s">
        <v>10</v>
      </c>
      <c r="E582" s="3">
        <v>42073</v>
      </c>
      <c r="F582" s="3">
        <v>42072</v>
      </c>
      <c r="G582" s="3">
        <v>43899</v>
      </c>
    </row>
    <row r="583" spans="1:7" ht="17" x14ac:dyDescent="0.2">
      <c r="A583" s="2" t="s">
        <v>615</v>
      </c>
      <c r="B583" s="2" t="s">
        <v>616</v>
      </c>
      <c r="C583" s="2" t="s">
        <v>618</v>
      </c>
      <c r="D583" s="2" t="s">
        <v>10</v>
      </c>
      <c r="E583" s="3">
        <v>42074</v>
      </c>
      <c r="F583" s="3">
        <v>42072</v>
      </c>
      <c r="G583" s="3">
        <v>43899</v>
      </c>
    </row>
    <row r="584" spans="1:7" ht="17" x14ac:dyDescent="0.2">
      <c r="A584" s="2" t="s">
        <v>615</v>
      </c>
      <c r="B584" s="2" t="s">
        <v>616</v>
      </c>
      <c r="C584" s="2" t="s">
        <v>619</v>
      </c>
      <c r="D584" s="2" t="s">
        <v>10</v>
      </c>
      <c r="E584" s="3">
        <v>42074</v>
      </c>
      <c r="F584" s="3">
        <v>42072</v>
      </c>
      <c r="G584" s="3">
        <v>43899</v>
      </c>
    </row>
    <row r="585" spans="1:7" ht="17" x14ac:dyDescent="0.2">
      <c r="A585" s="2" t="s">
        <v>695</v>
      </c>
      <c r="B585" s="2" t="s">
        <v>696</v>
      </c>
      <c r="C585" s="2" t="s">
        <v>728</v>
      </c>
      <c r="D585" s="2" t="s">
        <v>10</v>
      </c>
      <c r="E585" s="3">
        <v>42073</v>
      </c>
      <c r="F585" s="3">
        <v>42072</v>
      </c>
      <c r="G585" s="3">
        <v>43899</v>
      </c>
    </row>
    <row r="586" spans="1:7" ht="17" x14ac:dyDescent="0.2">
      <c r="A586" s="2" t="s">
        <v>695</v>
      </c>
      <c r="B586" s="2" t="s">
        <v>696</v>
      </c>
      <c r="C586" s="2" t="s">
        <v>729</v>
      </c>
      <c r="D586" s="2" t="s">
        <v>10</v>
      </c>
      <c r="E586" s="3">
        <v>42073</v>
      </c>
      <c r="F586" s="3">
        <v>42072</v>
      </c>
      <c r="G586" s="3">
        <v>43899</v>
      </c>
    </row>
    <row r="587" spans="1:7" ht="17" x14ac:dyDescent="0.2">
      <c r="A587" s="2" t="s">
        <v>695</v>
      </c>
      <c r="B587" s="2" t="s">
        <v>696</v>
      </c>
      <c r="C587" s="2" t="s">
        <v>730</v>
      </c>
      <c r="D587" s="2" t="s">
        <v>10</v>
      </c>
      <c r="E587" s="3">
        <v>42073</v>
      </c>
      <c r="F587" s="3">
        <v>42072</v>
      </c>
      <c r="G587" s="3">
        <v>43899</v>
      </c>
    </row>
    <row r="588" spans="1:7" ht="17" x14ac:dyDescent="0.2">
      <c r="A588" s="2" t="s">
        <v>845</v>
      </c>
      <c r="B588" s="2" t="s">
        <v>846</v>
      </c>
      <c r="C588" s="2" t="s">
        <v>876</v>
      </c>
      <c r="D588" s="2" t="s">
        <v>10</v>
      </c>
      <c r="E588" s="3">
        <v>42074</v>
      </c>
      <c r="F588" s="3">
        <v>42072</v>
      </c>
      <c r="G588" s="3">
        <v>43899</v>
      </c>
    </row>
    <row r="589" spans="1:7" ht="17" x14ac:dyDescent="0.2">
      <c r="A589" s="2" t="s">
        <v>845</v>
      </c>
      <c r="B589" s="2" t="s">
        <v>846</v>
      </c>
      <c r="C589" s="2" t="s">
        <v>877</v>
      </c>
      <c r="D589" s="2" t="s">
        <v>10</v>
      </c>
      <c r="E589" s="3">
        <v>42074</v>
      </c>
      <c r="F589" s="3">
        <v>42072</v>
      </c>
      <c r="G589" s="3">
        <v>43899</v>
      </c>
    </row>
    <row r="590" spans="1:7" ht="17" x14ac:dyDescent="0.2">
      <c r="A590" s="2" t="s">
        <v>878</v>
      </c>
      <c r="B590" s="2" t="s">
        <v>846</v>
      </c>
      <c r="C590" s="2" t="s">
        <v>879</v>
      </c>
      <c r="D590" s="2" t="s">
        <v>10</v>
      </c>
      <c r="E590" s="3">
        <v>42074</v>
      </c>
      <c r="F590" s="3">
        <v>42072</v>
      </c>
      <c r="G590" s="3">
        <v>43899</v>
      </c>
    </row>
    <row r="591" spans="1:7" ht="17" x14ac:dyDescent="0.2">
      <c r="A591" s="2" t="s">
        <v>938</v>
      </c>
      <c r="B591" s="2" t="s">
        <v>939</v>
      </c>
      <c r="C591" s="2" t="s">
        <v>940</v>
      </c>
      <c r="D591" s="2" t="s">
        <v>10</v>
      </c>
      <c r="E591" s="3">
        <v>42074</v>
      </c>
      <c r="F591" s="3">
        <v>42072</v>
      </c>
      <c r="G591" s="3">
        <v>43899</v>
      </c>
    </row>
    <row r="592" spans="1:7" ht="17" x14ac:dyDescent="0.2">
      <c r="A592" s="2" t="s">
        <v>56</v>
      </c>
      <c r="B592" s="2" t="s">
        <v>28</v>
      </c>
      <c r="C592" s="2" t="s">
        <v>61</v>
      </c>
      <c r="D592" s="2" t="s">
        <v>10</v>
      </c>
      <c r="E592" s="3">
        <v>42053</v>
      </c>
      <c r="F592" s="3">
        <v>42044</v>
      </c>
      <c r="G592" s="3">
        <v>43870</v>
      </c>
    </row>
    <row r="593" spans="1:7" ht="17" x14ac:dyDescent="0.2">
      <c r="A593" s="2" t="s">
        <v>56</v>
      </c>
      <c r="B593" s="2" t="s">
        <v>28</v>
      </c>
      <c r="C593" s="2" t="s">
        <v>62</v>
      </c>
      <c r="D593" s="2" t="s">
        <v>10</v>
      </c>
      <c r="E593" s="3">
        <v>42053</v>
      </c>
      <c r="F593" s="3">
        <v>42044</v>
      </c>
      <c r="G593" s="3">
        <v>43870</v>
      </c>
    </row>
    <row r="594" spans="1:7" ht="17" x14ac:dyDescent="0.2">
      <c r="A594" s="2" t="s">
        <v>257</v>
      </c>
      <c r="B594" s="2" t="s">
        <v>248</v>
      </c>
      <c r="C594" s="2" t="s">
        <v>318</v>
      </c>
      <c r="D594" s="2" t="s">
        <v>10</v>
      </c>
      <c r="E594" s="3">
        <v>42053</v>
      </c>
      <c r="F594" s="3">
        <v>42044</v>
      </c>
      <c r="G594" s="3">
        <v>43870</v>
      </c>
    </row>
    <row r="595" spans="1:7" ht="17" x14ac:dyDescent="0.2">
      <c r="A595" s="2" t="s">
        <v>267</v>
      </c>
      <c r="B595" s="2" t="s">
        <v>248</v>
      </c>
      <c r="C595" s="2" t="s">
        <v>319</v>
      </c>
      <c r="D595" s="2" t="s">
        <v>10</v>
      </c>
      <c r="E595" s="3">
        <v>42053</v>
      </c>
      <c r="F595" s="3">
        <v>42044</v>
      </c>
      <c r="G595" s="3">
        <v>43870</v>
      </c>
    </row>
    <row r="596" spans="1:7" ht="17" x14ac:dyDescent="0.2">
      <c r="A596" s="2" t="s">
        <v>247</v>
      </c>
      <c r="B596" s="2" t="s">
        <v>248</v>
      </c>
      <c r="C596" s="2" t="s">
        <v>320</v>
      </c>
      <c r="D596" s="2" t="s">
        <v>10</v>
      </c>
      <c r="E596" s="3">
        <v>42054</v>
      </c>
      <c r="F596" s="3">
        <v>42044</v>
      </c>
      <c r="G596" s="3">
        <v>43870</v>
      </c>
    </row>
    <row r="597" spans="1:7" ht="17" x14ac:dyDescent="0.2">
      <c r="A597" s="2" t="s">
        <v>410</v>
      </c>
      <c r="B597" s="2" t="s">
        <v>377</v>
      </c>
      <c r="C597" s="2" t="s">
        <v>445</v>
      </c>
      <c r="D597" s="2" t="s">
        <v>10</v>
      </c>
      <c r="E597" s="3">
        <v>42053</v>
      </c>
      <c r="F597" s="3">
        <v>42044</v>
      </c>
      <c r="G597" s="3">
        <v>43870</v>
      </c>
    </row>
    <row r="598" spans="1:7" ht="17" x14ac:dyDescent="0.2">
      <c r="A598" s="2" t="s">
        <v>410</v>
      </c>
      <c r="B598" s="2" t="s">
        <v>377</v>
      </c>
      <c r="C598" s="2" t="s">
        <v>446</v>
      </c>
      <c r="D598" s="2" t="s">
        <v>10</v>
      </c>
      <c r="E598" s="3">
        <v>42053</v>
      </c>
      <c r="F598" s="3">
        <v>42044</v>
      </c>
      <c r="G598" s="3">
        <v>43870</v>
      </c>
    </row>
    <row r="599" spans="1:7" ht="17" x14ac:dyDescent="0.2">
      <c r="A599" s="2" t="s">
        <v>403</v>
      </c>
      <c r="B599" s="2" t="s">
        <v>377</v>
      </c>
      <c r="C599" s="2" t="s">
        <v>447</v>
      </c>
      <c r="D599" s="2" t="s">
        <v>10</v>
      </c>
      <c r="E599" s="3">
        <v>42053</v>
      </c>
      <c r="F599" s="3">
        <v>42044</v>
      </c>
      <c r="G599" s="3">
        <v>43870</v>
      </c>
    </row>
    <row r="600" spans="1:7" ht="17" x14ac:dyDescent="0.2">
      <c r="A600" s="2" t="s">
        <v>400</v>
      </c>
      <c r="B600" s="2" t="s">
        <v>377</v>
      </c>
      <c r="C600" s="2" t="s">
        <v>448</v>
      </c>
      <c r="D600" s="2" t="s">
        <v>10</v>
      </c>
      <c r="E600" s="3">
        <v>42054</v>
      </c>
      <c r="F600" s="3">
        <v>42044</v>
      </c>
      <c r="G600" s="3">
        <v>43870</v>
      </c>
    </row>
    <row r="601" spans="1:7" ht="17" x14ac:dyDescent="0.2">
      <c r="A601" s="2" t="s">
        <v>625</v>
      </c>
      <c r="B601" s="2" t="s">
        <v>622</v>
      </c>
      <c r="C601" s="2" t="s">
        <v>629</v>
      </c>
      <c r="D601" s="2" t="s">
        <v>10</v>
      </c>
      <c r="E601" s="3">
        <v>42054</v>
      </c>
      <c r="F601" s="3">
        <v>42044</v>
      </c>
      <c r="G601" s="3">
        <v>43870</v>
      </c>
    </row>
    <row r="602" spans="1:7" ht="17" x14ac:dyDescent="0.2">
      <c r="A602" s="2" t="s">
        <v>625</v>
      </c>
      <c r="B602" s="2" t="s">
        <v>622</v>
      </c>
      <c r="C602" s="2" t="s">
        <v>630</v>
      </c>
      <c r="D602" s="2" t="s">
        <v>10</v>
      </c>
      <c r="E602" s="3">
        <v>42054</v>
      </c>
      <c r="F602" s="3">
        <v>42044</v>
      </c>
      <c r="G602" s="3">
        <v>43870</v>
      </c>
    </row>
    <row r="603" spans="1:7" ht="17" x14ac:dyDescent="0.2">
      <c r="A603" s="2" t="s">
        <v>625</v>
      </c>
      <c r="B603" s="2" t="s">
        <v>622</v>
      </c>
      <c r="C603" s="2" t="s">
        <v>631</v>
      </c>
      <c r="D603" s="2" t="s">
        <v>10</v>
      </c>
      <c r="E603" s="3">
        <v>42054</v>
      </c>
      <c r="F603" s="3">
        <v>42044</v>
      </c>
      <c r="G603" s="3">
        <v>43870</v>
      </c>
    </row>
    <row r="604" spans="1:7" ht="17" x14ac:dyDescent="0.2">
      <c r="A604" s="2" t="s">
        <v>661</v>
      </c>
      <c r="B604" s="2" t="s">
        <v>651</v>
      </c>
      <c r="C604" s="2" t="s">
        <v>662</v>
      </c>
      <c r="D604" s="2" t="s">
        <v>10</v>
      </c>
      <c r="E604" s="3">
        <v>42054</v>
      </c>
      <c r="F604" s="3">
        <v>42044</v>
      </c>
      <c r="G604" s="3">
        <v>43870</v>
      </c>
    </row>
    <row r="605" spans="1:7" ht="17" x14ac:dyDescent="0.2">
      <c r="A605" s="2" t="s">
        <v>796</v>
      </c>
      <c r="B605" s="2" t="s">
        <v>794</v>
      </c>
      <c r="C605" s="2" t="s">
        <v>819</v>
      </c>
      <c r="D605" s="2" t="s">
        <v>10</v>
      </c>
      <c r="E605" s="3">
        <v>42054</v>
      </c>
      <c r="F605" s="3">
        <v>42044</v>
      </c>
      <c r="G605" s="3">
        <v>43870</v>
      </c>
    </row>
    <row r="606" spans="1:7" ht="17" x14ac:dyDescent="0.2">
      <c r="A606" s="2" t="s">
        <v>796</v>
      </c>
      <c r="B606" s="2" t="s">
        <v>794</v>
      </c>
      <c r="C606" s="2" t="s">
        <v>820</v>
      </c>
      <c r="D606" s="2" t="s">
        <v>10</v>
      </c>
      <c r="E606" s="3">
        <v>42054</v>
      </c>
      <c r="F606" s="3">
        <v>42044</v>
      </c>
      <c r="G606" s="3">
        <v>43870</v>
      </c>
    </row>
    <row r="607" spans="1:7" ht="17" x14ac:dyDescent="0.2">
      <c r="A607" s="2" t="s">
        <v>796</v>
      </c>
      <c r="B607" s="2" t="s">
        <v>846</v>
      </c>
      <c r="C607" s="2" t="s">
        <v>819</v>
      </c>
      <c r="D607" s="2" t="s">
        <v>10</v>
      </c>
      <c r="E607" s="3">
        <v>42054</v>
      </c>
      <c r="F607" s="3">
        <v>42044</v>
      </c>
      <c r="G607" s="3">
        <v>43870</v>
      </c>
    </row>
    <row r="608" spans="1:7" ht="17" x14ac:dyDescent="0.2">
      <c r="A608" s="2" t="s">
        <v>796</v>
      </c>
      <c r="B608" s="2" t="s">
        <v>846</v>
      </c>
      <c r="C608" s="2" t="s">
        <v>820</v>
      </c>
      <c r="D608" s="2" t="s">
        <v>10</v>
      </c>
      <c r="E608" s="3">
        <v>42054</v>
      </c>
      <c r="F608" s="3">
        <v>42044</v>
      </c>
      <c r="G608" s="3">
        <v>43870</v>
      </c>
    </row>
    <row r="609" spans="1:7" ht="17" x14ac:dyDescent="0.2">
      <c r="A609" s="2" t="s">
        <v>845</v>
      </c>
      <c r="B609" s="2" t="s">
        <v>846</v>
      </c>
      <c r="C609" s="2" t="s">
        <v>875</v>
      </c>
      <c r="D609" s="2" t="s">
        <v>10</v>
      </c>
      <c r="E609" s="3">
        <v>42054</v>
      </c>
      <c r="F609" s="3">
        <v>42044</v>
      </c>
      <c r="G609" s="3">
        <v>43870</v>
      </c>
    </row>
    <row r="610" spans="1:7" ht="17" x14ac:dyDescent="0.2">
      <c r="A610" s="2" t="s">
        <v>56</v>
      </c>
      <c r="B610" s="2" t="s">
        <v>28</v>
      </c>
      <c r="C610" s="2" t="s">
        <v>57</v>
      </c>
      <c r="D610" s="2" t="s">
        <v>10</v>
      </c>
      <c r="E610" s="3">
        <v>41991</v>
      </c>
      <c r="F610" s="3">
        <v>41981</v>
      </c>
      <c r="G610" s="3">
        <v>43807</v>
      </c>
    </row>
    <row r="611" spans="1:7" ht="17" x14ac:dyDescent="0.2">
      <c r="A611" s="2" t="s">
        <v>56</v>
      </c>
      <c r="B611" s="2" t="s">
        <v>28</v>
      </c>
      <c r="C611" s="2" t="s">
        <v>58</v>
      </c>
      <c r="D611" s="2" t="s">
        <v>10</v>
      </c>
      <c r="E611" s="3">
        <v>42045</v>
      </c>
      <c r="F611" s="3">
        <v>41981</v>
      </c>
      <c r="G611" s="3">
        <v>43807</v>
      </c>
    </row>
    <row r="612" spans="1:7" ht="17" x14ac:dyDescent="0.2">
      <c r="A612" s="2" t="s">
        <v>35</v>
      </c>
      <c r="B612" s="2" t="s">
        <v>28</v>
      </c>
      <c r="C612" s="2" t="s">
        <v>59</v>
      </c>
      <c r="D612" s="2" t="s">
        <v>10</v>
      </c>
      <c r="E612" s="3">
        <v>42053</v>
      </c>
      <c r="F612" s="3">
        <v>41981</v>
      </c>
      <c r="G612" s="3">
        <v>43807</v>
      </c>
    </row>
    <row r="613" spans="1:7" ht="17" x14ac:dyDescent="0.2">
      <c r="A613" s="2" t="s">
        <v>35</v>
      </c>
      <c r="B613" s="2" t="s">
        <v>28</v>
      </c>
      <c r="C613" s="2" t="s">
        <v>60</v>
      </c>
      <c r="D613" s="2" t="s">
        <v>10</v>
      </c>
      <c r="E613" s="3">
        <v>42053</v>
      </c>
      <c r="F613" s="3">
        <v>41981</v>
      </c>
      <c r="G613" s="3">
        <v>43807</v>
      </c>
    </row>
    <row r="614" spans="1:7" ht="17" x14ac:dyDescent="0.2">
      <c r="A614" s="2" t="s">
        <v>130</v>
      </c>
      <c r="B614" s="2" t="s">
        <v>118</v>
      </c>
      <c r="C614" s="2" t="s">
        <v>140</v>
      </c>
      <c r="D614" s="2" t="s">
        <v>10</v>
      </c>
      <c r="E614" s="3">
        <v>41992</v>
      </c>
      <c r="F614" s="3">
        <v>41981</v>
      </c>
      <c r="G614" s="3">
        <v>43807</v>
      </c>
    </row>
    <row r="615" spans="1:7" ht="17" x14ac:dyDescent="0.2">
      <c r="A615" s="2" t="s">
        <v>171</v>
      </c>
      <c r="B615" s="2" t="s">
        <v>168</v>
      </c>
      <c r="C615" s="2" t="s">
        <v>183</v>
      </c>
      <c r="D615" s="2" t="s">
        <v>10</v>
      </c>
      <c r="E615" s="3">
        <v>41992</v>
      </c>
      <c r="F615" s="3">
        <v>41981</v>
      </c>
      <c r="G615" s="3">
        <v>43807</v>
      </c>
    </row>
    <row r="616" spans="1:7" ht="17" x14ac:dyDescent="0.2">
      <c r="A616" s="2" t="s">
        <v>410</v>
      </c>
      <c r="B616" s="2" t="s">
        <v>377</v>
      </c>
      <c r="C616" s="2" t="s">
        <v>439</v>
      </c>
      <c r="D616" s="2" t="s">
        <v>10</v>
      </c>
      <c r="E616" s="3">
        <v>41991</v>
      </c>
      <c r="F616" s="3">
        <v>41981</v>
      </c>
      <c r="G616" s="3">
        <v>43807</v>
      </c>
    </row>
    <row r="617" spans="1:7" ht="17" x14ac:dyDescent="0.2">
      <c r="A617" s="2" t="s">
        <v>410</v>
      </c>
      <c r="B617" s="2" t="s">
        <v>377</v>
      </c>
      <c r="C617" s="2" t="s">
        <v>440</v>
      </c>
      <c r="D617" s="2" t="s">
        <v>10</v>
      </c>
      <c r="E617" s="3">
        <v>41991</v>
      </c>
      <c r="F617" s="3">
        <v>41981</v>
      </c>
      <c r="G617" s="3">
        <v>43807</v>
      </c>
    </row>
    <row r="618" spans="1:7" ht="17" x14ac:dyDescent="0.2">
      <c r="A618" s="2" t="s">
        <v>410</v>
      </c>
      <c r="B618" s="2" t="s">
        <v>377</v>
      </c>
      <c r="C618" s="2" t="s">
        <v>441</v>
      </c>
      <c r="D618" s="2" t="s">
        <v>10</v>
      </c>
      <c r="E618" s="3">
        <v>41991</v>
      </c>
      <c r="F618" s="3">
        <v>41981</v>
      </c>
      <c r="G618" s="3">
        <v>43807</v>
      </c>
    </row>
    <row r="619" spans="1:7" ht="17" x14ac:dyDescent="0.2">
      <c r="A619" s="2" t="s">
        <v>410</v>
      </c>
      <c r="B619" s="2" t="s">
        <v>377</v>
      </c>
      <c r="C619" s="2" t="s">
        <v>442</v>
      </c>
      <c r="D619" s="2" t="s">
        <v>10</v>
      </c>
      <c r="E619" s="3">
        <v>41992</v>
      </c>
      <c r="F619" s="3">
        <v>41981</v>
      </c>
      <c r="G619" s="3">
        <v>43807</v>
      </c>
    </row>
    <row r="620" spans="1:7" ht="17" x14ac:dyDescent="0.2">
      <c r="A620" s="2" t="s">
        <v>376</v>
      </c>
      <c r="B620" s="2" t="s">
        <v>377</v>
      </c>
      <c r="C620" s="2" t="s">
        <v>443</v>
      </c>
      <c r="D620" s="2" t="s">
        <v>10</v>
      </c>
      <c r="E620" s="3">
        <v>41992</v>
      </c>
      <c r="F620" s="3">
        <v>41981</v>
      </c>
      <c r="G620" s="3">
        <v>43807</v>
      </c>
    </row>
    <row r="621" spans="1:7" ht="17" x14ac:dyDescent="0.2">
      <c r="A621" s="2" t="s">
        <v>376</v>
      </c>
      <c r="B621" s="2" t="s">
        <v>377</v>
      </c>
      <c r="C621" s="2" t="s">
        <v>444</v>
      </c>
      <c r="D621" s="2" t="s">
        <v>10</v>
      </c>
      <c r="E621" s="3">
        <v>42032</v>
      </c>
      <c r="F621" s="3">
        <v>41981</v>
      </c>
      <c r="G621" s="3">
        <v>43807</v>
      </c>
    </row>
    <row r="622" spans="1:7" ht="17" x14ac:dyDescent="0.2">
      <c r="A622" s="2" t="s">
        <v>625</v>
      </c>
      <c r="B622" s="2" t="s">
        <v>622</v>
      </c>
      <c r="C622" s="2" t="s">
        <v>628</v>
      </c>
      <c r="D622" s="2" t="s">
        <v>10</v>
      </c>
      <c r="E622" s="3">
        <v>41992</v>
      </c>
      <c r="F622" s="3">
        <v>41981</v>
      </c>
      <c r="G622" s="3">
        <v>43807</v>
      </c>
    </row>
    <row r="623" spans="1:7" ht="17" x14ac:dyDescent="0.2">
      <c r="A623" s="2" t="s">
        <v>721</v>
      </c>
      <c r="B623" s="2" t="s">
        <v>696</v>
      </c>
      <c r="C623" s="2" t="s">
        <v>727</v>
      </c>
      <c r="D623" s="2" t="s">
        <v>10</v>
      </c>
      <c r="E623" s="3">
        <v>41992</v>
      </c>
      <c r="F623" s="3">
        <v>41981</v>
      </c>
      <c r="G623" s="3">
        <v>43807</v>
      </c>
    </row>
    <row r="624" spans="1:7" ht="17" x14ac:dyDescent="0.2">
      <c r="A624" s="2" t="s">
        <v>800</v>
      </c>
      <c r="B624" s="2" t="s">
        <v>794</v>
      </c>
      <c r="C624" s="2" t="s">
        <v>816</v>
      </c>
      <c r="D624" s="2" t="s">
        <v>10</v>
      </c>
      <c r="E624" s="3">
        <v>41992</v>
      </c>
      <c r="F624" s="3">
        <v>41981</v>
      </c>
      <c r="G624" s="3">
        <v>43807</v>
      </c>
    </row>
    <row r="625" spans="1:7" ht="17" x14ac:dyDescent="0.2">
      <c r="A625" s="2" t="s">
        <v>817</v>
      </c>
      <c r="B625" s="2" t="s">
        <v>794</v>
      </c>
      <c r="C625" s="2" t="s">
        <v>818</v>
      </c>
      <c r="D625" s="2" t="s">
        <v>10</v>
      </c>
      <c r="E625" s="3">
        <v>41992</v>
      </c>
      <c r="F625" s="3">
        <v>41981</v>
      </c>
      <c r="G625" s="3">
        <v>43807</v>
      </c>
    </row>
    <row r="626" spans="1:7" ht="17" x14ac:dyDescent="0.2">
      <c r="A626" s="2" t="s">
        <v>868</v>
      </c>
      <c r="B626" s="2" t="s">
        <v>846</v>
      </c>
      <c r="C626" s="2" t="s">
        <v>869</v>
      </c>
      <c r="D626" s="2" t="s">
        <v>10</v>
      </c>
      <c r="E626" s="3">
        <v>41992</v>
      </c>
      <c r="F626" s="3">
        <v>41981</v>
      </c>
      <c r="G626" s="3">
        <v>43807</v>
      </c>
    </row>
    <row r="627" spans="1:7" ht="17" x14ac:dyDescent="0.2">
      <c r="A627" s="2" t="s">
        <v>845</v>
      </c>
      <c r="B627" s="2" t="s">
        <v>846</v>
      </c>
      <c r="C627" s="2" t="s">
        <v>870</v>
      </c>
      <c r="D627" s="2" t="s">
        <v>10</v>
      </c>
      <c r="E627" s="3">
        <v>41992</v>
      </c>
      <c r="F627" s="3">
        <v>41981</v>
      </c>
      <c r="G627" s="3">
        <v>43807</v>
      </c>
    </row>
    <row r="628" spans="1:7" ht="17" x14ac:dyDescent="0.2">
      <c r="A628" s="2" t="s">
        <v>845</v>
      </c>
      <c r="B628" s="2" t="s">
        <v>846</v>
      </c>
      <c r="C628" s="2" t="s">
        <v>871</v>
      </c>
      <c r="D628" s="2" t="s">
        <v>10</v>
      </c>
      <c r="E628" s="3">
        <v>41992</v>
      </c>
      <c r="F628" s="3">
        <v>41981</v>
      </c>
      <c r="G628" s="3">
        <v>43807</v>
      </c>
    </row>
    <row r="629" spans="1:7" ht="17" x14ac:dyDescent="0.2">
      <c r="A629" s="2" t="s">
        <v>850</v>
      </c>
      <c r="B629" s="2" t="s">
        <v>846</v>
      </c>
      <c r="C629" s="2" t="s">
        <v>872</v>
      </c>
      <c r="D629" s="2" t="s">
        <v>10</v>
      </c>
      <c r="E629" s="3">
        <v>41992</v>
      </c>
      <c r="F629" s="3">
        <v>41981</v>
      </c>
      <c r="G629" s="3">
        <v>43807</v>
      </c>
    </row>
    <row r="630" spans="1:7" ht="17" x14ac:dyDescent="0.2">
      <c r="A630" s="2" t="s">
        <v>850</v>
      </c>
      <c r="B630" s="2" t="s">
        <v>846</v>
      </c>
      <c r="C630" s="2" t="s">
        <v>873</v>
      </c>
      <c r="D630" s="2" t="s">
        <v>10</v>
      </c>
      <c r="E630" s="3">
        <v>41992</v>
      </c>
      <c r="F630" s="3">
        <v>41981</v>
      </c>
      <c r="G630" s="3">
        <v>43807</v>
      </c>
    </row>
    <row r="631" spans="1:7" ht="17" x14ac:dyDescent="0.2">
      <c r="A631" s="2" t="s">
        <v>852</v>
      </c>
      <c r="B631" s="2" t="s">
        <v>846</v>
      </c>
      <c r="C631" s="2" t="s">
        <v>874</v>
      </c>
      <c r="D631" s="2" t="s">
        <v>10</v>
      </c>
      <c r="E631" s="3">
        <v>41992</v>
      </c>
      <c r="F631" s="3">
        <v>41981</v>
      </c>
      <c r="G631" s="3">
        <v>43807</v>
      </c>
    </row>
    <row r="632" spans="1:7" ht="17" x14ac:dyDescent="0.2">
      <c r="A632" s="2" t="s">
        <v>804</v>
      </c>
      <c r="B632" s="2" t="s">
        <v>794</v>
      </c>
      <c r="C632" s="2" t="s">
        <v>815</v>
      </c>
      <c r="D632" s="2" t="s">
        <v>10</v>
      </c>
      <c r="E632" s="3">
        <v>41947</v>
      </c>
      <c r="F632" s="3">
        <v>41946</v>
      </c>
      <c r="G632" s="3">
        <v>43772</v>
      </c>
    </row>
    <row r="633" spans="1:7" ht="17" x14ac:dyDescent="0.2">
      <c r="A633" s="2" t="s">
        <v>41</v>
      </c>
      <c r="B633" s="2" t="s">
        <v>28</v>
      </c>
      <c r="C633" s="2" t="s">
        <v>52</v>
      </c>
      <c r="D633" s="2" t="s">
        <v>10</v>
      </c>
      <c r="E633" s="3">
        <v>41926</v>
      </c>
      <c r="F633" s="3">
        <v>41925</v>
      </c>
      <c r="G633" s="3">
        <v>43751</v>
      </c>
    </row>
    <row r="634" spans="1:7" ht="17" x14ac:dyDescent="0.2">
      <c r="A634" s="2" t="s">
        <v>41</v>
      </c>
      <c r="B634" s="2" t="s">
        <v>28</v>
      </c>
      <c r="C634" s="2" t="s">
        <v>53</v>
      </c>
      <c r="D634" s="2" t="s">
        <v>10</v>
      </c>
      <c r="E634" s="3">
        <v>41927</v>
      </c>
      <c r="F634" s="3">
        <v>41925</v>
      </c>
      <c r="G634" s="3">
        <v>43751</v>
      </c>
    </row>
    <row r="635" spans="1:7" ht="17" x14ac:dyDescent="0.2">
      <c r="A635" s="2" t="s">
        <v>41</v>
      </c>
      <c r="B635" s="2" t="s">
        <v>28</v>
      </c>
      <c r="C635" s="2" t="s">
        <v>54</v>
      </c>
      <c r="D635" s="2" t="s">
        <v>10</v>
      </c>
      <c r="E635" s="3">
        <v>41928</v>
      </c>
      <c r="F635" s="3">
        <v>41925</v>
      </c>
      <c r="G635" s="3">
        <v>43751</v>
      </c>
    </row>
    <row r="636" spans="1:7" ht="17" x14ac:dyDescent="0.2">
      <c r="A636" s="2" t="s">
        <v>41</v>
      </c>
      <c r="B636" s="2" t="s">
        <v>28</v>
      </c>
      <c r="C636" s="2" t="s">
        <v>55</v>
      </c>
      <c r="D636" s="2" t="s">
        <v>10</v>
      </c>
      <c r="E636" s="3">
        <v>41942</v>
      </c>
      <c r="F636" s="3">
        <v>41925</v>
      </c>
      <c r="G636" s="3">
        <v>43751</v>
      </c>
    </row>
    <row r="637" spans="1:7" ht="17" x14ac:dyDescent="0.2">
      <c r="A637" s="2" t="s">
        <v>130</v>
      </c>
      <c r="B637" s="2" t="s">
        <v>118</v>
      </c>
      <c r="C637" s="2" t="s">
        <v>139</v>
      </c>
      <c r="D637" s="2" t="s">
        <v>10</v>
      </c>
      <c r="E637" s="3">
        <v>41926</v>
      </c>
      <c r="F637" s="3">
        <v>41925</v>
      </c>
      <c r="G637" s="3">
        <v>43751</v>
      </c>
    </row>
    <row r="638" spans="1:7" ht="17" x14ac:dyDescent="0.2">
      <c r="A638" s="2" t="s">
        <v>215</v>
      </c>
      <c r="B638" s="2" t="s">
        <v>216</v>
      </c>
      <c r="C638" s="2" t="s">
        <v>218</v>
      </c>
      <c r="D638" s="2" t="s">
        <v>10</v>
      </c>
      <c r="E638" s="3">
        <v>41928</v>
      </c>
      <c r="F638" s="3">
        <v>41925</v>
      </c>
      <c r="G638" s="3">
        <v>43751</v>
      </c>
    </row>
    <row r="639" spans="1:7" ht="17" x14ac:dyDescent="0.2">
      <c r="A639" s="2" t="s">
        <v>656</v>
      </c>
      <c r="B639" s="2" t="s">
        <v>651</v>
      </c>
      <c r="C639" s="2" t="s">
        <v>657</v>
      </c>
      <c r="D639" s="2" t="s">
        <v>10</v>
      </c>
      <c r="E639" s="3">
        <v>41928</v>
      </c>
      <c r="F639" s="3">
        <v>41925</v>
      </c>
      <c r="G639" s="3">
        <v>43751</v>
      </c>
    </row>
    <row r="640" spans="1:7" ht="17" x14ac:dyDescent="0.2">
      <c r="A640" s="2" t="s">
        <v>656</v>
      </c>
      <c r="B640" s="2" t="s">
        <v>651</v>
      </c>
      <c r="C640" s="2" t="s">
        <v>658</v>
      </c>
      <c r="D640" s="2" t="s">
        <v>10</v>
      </c>
      <c r="E640" s="3">
        <v>41928</v>
      </c>
      <c r="F640" s="3">
        <v>41925</v>
      </c>
      <c r="G640" s="3">
        <v>43751</v>
      </c>
    </row>
    <row r="641" spans="1:7" ht="17" x14ac:dyDescent="0.2">
      <c r="A641" s="2" t="s">
        <v>656</v>
      </c>
      <c r="B641" s="2" t="s">
        <v>651</v>
      </c>
      <c r="C641" s="2" t="s">
        <v>659</v>
      </c>
      <c r="D641" s="2" t="s">
        <v>10</v>
      </c>
      <c r="E641" s="3">
        <v>41928</v>
      </c>
      <c r="F641" s="3">
        <v>41925</v>
      </c>
      <c r="G641" s="3">
        <v>43751</v>
      </c>
    </row>
    <row r="642" spans="1:7" ht="17" x14ac:dyDescent="0.2">
      <c r="A642" s="2" t="s">
        <v>656</v>
      </c>
      <c r="B642" s="2" t="s">
        <v>651</v>
      </c>
      <c r="C642" s="2" t="s">
        <v>660</v>
      </c>
      <c r="D642" s="2" t="s">
        <v>10</v>
      </c>
      <c r="E642" s="3">
        <v>41928</v>
      </c>
      <c r="F642" s="3">
        <v>41925</v>
      </c>
      <c r="G642" s="3">
        <v>43751</v>
      </c>
    </row>
    <row r="643" spans="1:7" ht="17" x14ac:dyDescent="0.2">
      <c r="A643" s="2" t="s">
        <v>802</v>
      </c>
      <c r="B643" s="2" t="s">
        <v>794</v>
      </c>
      <c r="C643" s="2" t="s">
        <v>812</v>
      </c>
      <c r="D643" s="2" t="s">
        <v>10</v>
      </c>
      <c r="E643" s="3">
        <v>41926</v>
      </c>
      <c r="F643" s="3">
        <v>41925</v>
      </c>
      <c r="G643" s="3">
        <v>43751</v>
      </c>
    </row>
    <row r="644" spans="1:7" ht="17" x14ac:dyDescent="0.2">
      <c r="A644" s="2" t="s">
        <v>802</v>
      </c>
      <c r="B644" s="2" t="s">
        <v>794</v>
      </c>
      <c r="C644" s="2" t="s">
        <v>813</v>
      </c>
      <c r="D644" s="2" t="s">
        <v>10</v>
      </c>
      <c r="E644" s="3">
        <v>41926</v>
      </c>
      <c r="F644" s="3">
        <v>41925</v>
      </c>
      <c r="G644" s="3">
        <v>43751</v>
      </c>
    </row>
    <row r="645" spans="1:7" ht="17" x14ac:dyDescent="0.2">
      <c r="A645" s="2" t="s">
        <v>802</v>
      </c>
      <c r="B645" s="2" t="s">
        <v>794</v>
      </c>
      <c r="C645" s="2" t="s">
        <v>814</v>
      </c>
      <c r="D645" s="2" t="s">
        <v>10</v>
      </c>
      <c r="E645" s="3">
        <v>42611</v>
      </c>
      <c r="F645" s="3">
        <v>41925</v>
      </c>
      <c r="G645" s="3">
        <v>43751</v>
      </c>
    </row>
    <row r="646" spans="1:7" ht="17" x14ac:dyDescent="0.2">
      <c r="A646" s="2" t="s">
        <v>215</v>
      </c>
      <c r="B646" s="2" t="s">
        <v>907</v>
      </c>
      <c r="C646" s="2" t="s">
        <v>218</v>
      </c>
      <c r="D646" s="2" t="s">
        <v>10</v>
      </c>
      <c r="E646" s="3">
        <v>41928</v>
      </c>
      <c r="F646" s="3">
        <v>41925</v>
      </c>
      <c r="G646" s="3">
        <v>43751</v>
      </c>
    </row>
    <row r="647" spans="1:7" ht="17" x14ac:dyDescent="0.2">
      <c r="A647" s="2" t="s">
        <v>41</v>
      </c>
      <c r="B647" s="2" t="s">
        <v>28</v>
      </c>
      <c r="C647" s="2" t="s">
        <v>50</v>
      </c>
      <c r="D647" s="2" t="s">
        <v>10</v>
      </c>
      <c r="E647" s="3">
        <v>41800</v>
      </c>
      <c r="F647" s="3">
        <v>41799</v>
      </c>
      <c r="G647" s="3">
        <v>43625</v>
      </c>
    </row>
    <row r="648" spans="1:7" ht="17" x14ac:dyDescent="0.2">
      <c r="A648" s="2" t="s">
        <v>41</v>
      </c>
      <c r="B648" s="2" t="s">
        <v>28</v>
      </c>
      <c r="C648" s="2" t="s">
        <v>51</v>
      </c>
      <c r="D648" s="2" t="s">
        <v>10</v>
      </c>
      <c r="E648" s="3">
        <v>41800</v>
      </c>
      <c r="F648" s="3">
        <v>41799</v>
      </c>
      <c r="G648" s="3">
        <v>43625</v>
      </c>
    </row>
    <row r="649" spans="1:7" ht="17" x14ac:dyDescent="0.2">
      <c r="A649" s="2" t="s">
        <v>410</v>
      </c>
      <c r="B649" s="2" t="s">
        <v>377</v>
      </c>
      <c r="C649" s="2" t="s">
        <v>434</v>
      </c>
      <c r="D649" s="2" t="s">
        <v>10</v>
      </c>
      <c r="E649" s="3">
        <v>41800</v>
      </c>
      <c r="F649" s="3">
        <v>41799</v>
      </c>
      <c r="G649" s="3">
        <v>43625</v>
      </c>
    </row>
    <row r="650" spans="1:7" ht="17" x14ac:dyDescent="0.2">
      <c r="A650" s="2" t="s">
        <v>410</v>
      </c>
      <c r="B650" s="2" t="s">
        <v>377</v>
      </c>
      <c r="C650" s="2" t="s">
        <v>435</v>
      </c>
      <c r="D650" s="2" t="s">
        <v>10</v>
      </c>
      <c r="E650" s="3">
        <v>41800</v>
      </c>
      <c r="F650" s="3">
        <v>41799</v>
      </c>
      <c r="G650" s="3">
        <v>43625</v>
      </c>
    </row>
    <row r="651" spans="1:7" ht="17" x14ac:dyDescent="0.2">
      <c r="A651" s="2" t="s">
        <v>410</v>
      </c>
      <c r="B651" s="2" t="s">
        <v>377</v>
      </c>
      <c r="C651" s="2" t="s">
        <v>436</v>
      </c>
      <c r="D651" s="2" t="s">
        <v>10</v>
      </c>
      <c r="E651" s="3">
        <v>41800</v>
      </c>
      <c r="F651" s="3">
        <v>41799</v>
      </c>
      <c r="G651" s="3">
        <v>43625</v>
      </c>
    </row>
    <row r="652" spans="1:7" ht="17" x14ac:dyDescent="0.2">
      <c r="A652" s="2" t="s">
        <v>410</v>
      </c>
      <c r="B652" s="2" t="s">
        <v>377</v>
      </c>
      <c r="C652" s="2" t="s">
        <v>437</v>
      </c>
      <c r="D652" s="2" t="s">
        <v>10</v>
      </c>
      <c r="E652" s="3">
        <v>41800</v>
      </c>
      <c r="F652" s="3">
        <v>41799</v>
      </c>
      <c r="G652" s="3">
        <v>43625</v>
      </c>
    </row>
    <row r="653" spans="1:7" ht="17" x14ac:dyDescent="0.2">
      <c r="A653" s="2" t="s">
        <v>384</v>
      </c>
      <c r="B653" s="2" t="s">
        <v>377</v>
      </c>
      <c r="C653" s="2" t="s">
        <v>438</v>
      </c>
      <c r="D653" s="2" t="s">
        <v>10</v>
      </c>
      <c r="E653" s="3">
        <v>41800</v>
      </c>
      <c r="F653" s="3">
        <v>41799</v>
      </c>
      <c r="G653" s="3">
        <v>43625</v>
      </c>
    </row>
    <row r="654" spans="1:7" ht="17" x14ac:dyDescent="0.2">
      <c r="A654" s="2" t="s">
        <v>549</v>
      </c>
      <c r="B654" s="2" t="s">
        <v>538</v>
      </c>
      <c r="C654" s="2" t="s">
        <v>587</v>
      </c>
      <c r="D654" s="2" t="s">
        <v>10</v>
      </c>
      <c r="E654" s="3">
        <v>41802</v>
      </c>
      <c r="F654" s="3">
        <v>41799</v>
      </c>
      <c r="G654" s="3">
        <v>43625</v>
      </c>
    </row>
    <row r="655" spans="1:7" ht="17" x14ac:dyDescent="0.2">
      <c r="A655" s="2" t="s">
        <v>549</v>
      </c>
      <c r="B655" s="2" t="s">
        <v>538</v>
      </c>
      <c r="C655" s="2" t="s">
        <v>588</v>
      </c>
      <c r="D655" s="2" t="s">
        <v>10</v>
      </c>
      <c r="E655" s="3">
        <v>41802</v>
      </c>
      <c r="F655" s="3">
        <v>41799</v>
      </c>
      <c r="G655" s="3">
        <v>43625</v>
      </c>
    </row>
    <row r="656" spans="1:7" ht="17" x14ac:dyDescent="0.2">
      <c r="A656" s="2" t="s">
        <v>695</v>
      </c>
      <c r="B656" s="2" t="s">
        <v>696</v>
      </c>
      <c r="C656" s="2" t="s">
        <v>725</v>
      </c>
      <c r="D656" s="2" t="s">
        <v>10</v>
      </c>
      <c r="E656" s="3">
        <v>41800</v>
      </c>
      <c r="F656" s="3">
        <v>41799</v>
      </c>
      <c r="G656" s="3">
        <v>43625</v>
      </c>
    </row>
    <row r="657" spans="1:7" ht="17" x14ac:dyDescent="0.2">
      <c r="A657" s="2" t="s">
        <v>701</v>
      </c>
      <c r="B657" s="2" t="s">
        <v>696</v>
      </c>
      <c r="C657" s="2" t="s">
        <v>726</v>
      </c>
      <c r="D657" s="2" t="s">
        <v>10</v>
      </c>
      <c r="E657" s="3">
        <v>41800</v>
      </c>
      <c r="F657" s="3">
        <v>41799</v>
      </c>
      <c r="G657" s="3">
        <v>43625</v>
      </c>
    </row>
    <row r="658" spans="1:7" ht="17" x14ac:dyDescent="0.2">
      <c r="A658" s="2" t="s">
        <v>41</v>
      </c>
      <c r="B658" s="2" t="s">
        <v>28</v>
      </c>
      <c r="C658" s="2" t="s">
        <v>44</v>
      </c>
      <c r="D658" s="2" t="s">
        <v>10</v>
      </c>
      <c r="E658" s="3">
        <v>41780</v>
      </c>
      <c r="F658" s="3">
        <v>41771</v>
      </c>
      <c r="G658" s="3">
        <v>43597</v>
      </c>
    </row>
    <row r="659" spans="1:7" ht="17" x14ac:dyDescent="0.2">
      <c r="A659" s="2" t="s">
        <v>41</v>
      </c>
      <c r="B659" s="2" t="s">
        <v>28</v>
      </c>
      <c r="C659" s="2" t="s">
        <v>45</v>
      </c>
      <c r="D659" s="2" t="s">
        <v>10</v>
      </c>
      <c r="E659" s="3">
        <v>41780</v>
      </c>
      <c r="F659" s="3">
        <v>41771</v>
      </c>
      <c r="G659" s="3">
        <v>43597</v>
      </c>
    </row>
    <row r="660" spans="1:7" ht="17" x14ac:dyDescent="0.2">
      <c r="A660" s="2" t="s">
        <v>41</v>
      </c>
      <c r="B660" s="2" t="s">
        <v>28</v>
      </c>
      <c r="C660" s="2" t="s">
        <v>46</v>
      </c>
      <c r="D660" s="2" t="s">
        <v>10</v>
      </c>
      <c r="E660" s="3">
        <v>41780</v>
      </c>
      <c r="F660" s="3">
        <v>41771</v>
      </c>
      <c r="G660" s="3">
        <v>43597</v>
      </c>
    </row>
    <row r="661" spans="1:7" ht="17" x14ac:dyDescent="0.2">
      <c r="A661" s="2" t="s">
        <v>41</v>
      </c>
      <c r="B661" s="2" t="s">
        <v>28</v>
      </c>
      <c r="C661" s="2" t="s">
        <v>47</v>
      </c>
      <c r="D661" s="2" t="s">
        <v>10</v>
      </c>
      <c r="E661" s="3">
        <v>41780</v>
      </c>
      <c r="F661" s="3">
        <v>41771</v>
      </c>
      <c r="G661" s="3">
        <v>43597</v>
      </c>
    </row>
    <row r="662" spans="1:7" ht="17" x14ac:dyDescent="0.2">
      <c r="A662" s="2" t="s">
        <v>41</v>
      </c>
      <c r="B662" s="2" t="s">
        <v>28</v>
      </c>
      <c r="C662" s="2" t="s">
        <v>48</v>
      </c>
      <c r="D662" s="2" t="s">
        <v>10</v>
      </c>
      <c r="E662" s="3">
        <v>41802</v>
      </c>
      <c r="F662" s="3">
        <v>41771</v>
      </c>
      <c r="G662" s="3">
        <v>43597</v>
      </c>
    </row>
    <row r="663" spans="1:7" ht="17" x14ac:dyDescent="0.2">
      <c r="A663" s="2" t="s">
        <v>41</v>
      </c>
      <c r="B663" s="2" t="s">
        <v>28</v>
      </c>
      <c r="C663" s="2" t="s">
        <v>49</v>
      </c>
      <c r="D663" s="2" t="s">
        <v>10</v>
      </c>
      <c r="E663" s="3">
        <v>41802</v>
      </c>
      <c r="F663" s="3">
        <v>41771</v>
      </c>
      <c r="G663" s="3">
        <v>43597</v>
      </c>
    </row>
    <row r="664" spans="1:7" ht="17" x14ac:dyDescent="0.2">
      <c r="A664" s="2" t="s">
        <v>135</v>
      </c>
      <c r="B664" s="2" t="s">
        <v>118</v>
      </c>
      <c r="C664" s="2" t="s">
        <v>138</v>
      </c>
      <c r="D664" s="2" t="s">
        <v>10</v>
      </c>
      <c r="E664" s="3">
        <v>41779</v>
      </c>
      <c r="F664" s="3">
        <v>41771</v>
      </c>
      <c r="G664" s="3">
        <v>43597</v>
      </c>
    </row>
    <row r="665" spans="1:7" ht="17" x14ac:dyDescent="0.2">
      <c r="A665" s="2" t="s">
        <v>173</v>
      </c>
      <c r="B665" s="2" t="s">
        <v>168</v>
      </c>
      <c r="C665" s="2" t="s">
        <v>179</v>
      </c>
      <c r="D665" s="2" t="s">
        <v>10</v>
      </c>
      <c r="E665" s="3">
        <v>41779</v>
      </c>
      <c r="F665" s="3">
        <v>41771</v>
      </c>
      <c r="G665" s="3">
        <v>43597</v>
      </c>
    </row>
    <row r="666" spans="1:7" ht="17" x14ac:dyDescent="0.2">
      <c r="A666" s="2" t="s">
        <v>173</v>
      </c>
      <c r="B666" s="2" t="s">
        <v>168</v>
      </c>
      <c r="C666" s="2" t="s">
        <v>180</v>
      </c>
      <c r="D666" s="2" t="s">
        <v>10</v>
      </c>
      <c r="E666" s="3">
        <v>41779</v>
      </c>
      <c r="F666" s="3">
        <v>41771</v>
      </c>
      <c r="G666" s="3">
        <v>43597</v>
      </c>
    </row>
    <row r="667" spans="1:7" ht="17" x14ac:dyDescent="0.2">
      <c r="A667" s="2" t="s">
        <v>173</v>
      </c>
      <c r="B667" s="2" t="s">
        <v>168</v>
      </c>
      <c r="C667" s="2" t="s">
        <v>181</v>
      </c>
      <c r="D667" s="2" t="s">
        <v>10</v>
      </c>
      <c r="E667" s="3">
        <v>41780</v>
      </c>
      <c r="F667" s="3">
        <v>41771</v>
      </c>
      <c r="G667" s="3">
        <v>43597</v>
      </c>
    </row>
    <row r="668" spans="1:7" ht="17" x14ac:dyDescent="0.2">
      <c r="A668" s="2" t="s">
        <v>177</v>
      </c>
      <c r="B668" s="2" t="s">
        <v>168</v>
      </c>
      <c r="C668" s="2" t="s">
        <v>182</v>
      </c>
      <c r="D668" s="2" t="s">
        <v>10</v>
      </c>
      <c r="E668" s="3">
        <v>41780</v>
      </c>
      <c r="F668" s="3">
        <v>41771</v>
      </c>
      <c r="G668" s="3">
        <v>43597</v>
      </c>
    </row>
    <row r="669" spans="1:7" ht="17" x14ac:dyDescent="0.2">
      <c r="A669" s="2" t="s">
        <v>215</v>
      </c>
      <c r="B669" s="2" t="s">
        <v>216</v>
      </c>
      <c r="C669" s="2" t="s">
        <v>217</v>
      </c>
      <c r="D669" s="2" t="s">
        <v>10</v>
      </c>
      <c r="E669" s="3">
        <v>41780</v>
      </c>
      <c r="F669" s="3">
        <v>41771</v>
      </c>
      <c r="G669" s="3">
        <v>43597</v>
      </c>
    </row>
    <row r="670" spans="1:7" ht="17" x14ac:dyDescent="0.2">
      <c r="A670" s="2" t="s">
        <v>257</v>
      </c>
      <c r="B670" s="2" t="s">
        <v>248</v>
      </c>
      <c r="C670" s="2" t="s">
        <v>315</v>
      </c>
      <c r="D670" s="2" t="s">
        <v>10</v>
      </c>
      <c r="E670" s="3">
        <v>41779</v>
      </c>
      <c r="F670" s="3">
        <v>41771</v>
      </c>
      <c r="G670" s="3">
        <v>43597</v>
      </c>
    </row>
    <row r="671" spans="1:7" ht="17" x14ac:dyDescent="0.2">
      <c r="A671" s="2" t="s">
        <v>257</v>
      </c>
      <c r="B671" s="2" t="s">
        <v>248</v>
      </c>
      <c r="C671" s="2" t="s">
        <v>316</v>
      </c>
      <c r="D671" s="2" t="s">
        <v>10</v>
      </c>
      <c r="E671" s="3">
        <v>41779</v>
      </c>
      <c r="F671" s="3">
        <v>41771</v>
      </c>
      <c r="G671" s="3">
        <v>43597</v>
      </c>
    </row>
    <row r="672" spans="1:7" ht="17" x14ac:dyDescent="0.2">
      <c r="A672" s="2" t="s">
        <v>257</v>
      </c>
      <c r="B672" s="2" t="s">
        <v>248</v>
      </c>
      <c r="C672" s="2" t="s">
        <v>317</v>
      </c>
      <c r="D672" s="2" t="s">
        <v>10</v>
      </c>
      <c r="E672" s="3">
        <v>41779</v>
      </c>
      <c r="F672" s="3">
        <v>41771</v>
      </c>
      <c r="G672" s="3">
        <v>43597</v>
      </c>
    </row>
    <row r="673" spans="1:7" ht="17" x14ac:dyDescent="0.2">
      <c r="A673" s="2" t="s">
        <v>382</v>
      </c>
      <c r="B673" s="2" t="s">
        <v>377</v>
      </c>
      <c r="C673" s="2" t="s">
        <v>432</v>
      </c>
      <c r="D673" s="2" t="s">
        <v>10</v>
      </c>
      <c r="E673" s="3">
        <v>41780</v>
      </c>
      <c r="F673" s="3">
        <v>41771</v>
      </c>
      <c r="G673" s="3">
        <v>43597</v>
      </c>
    </row>
    <row r="674" spans="1:7" ht="17" x14ac:dyDescent="0.2">
      <c r="A674" s="2" t="s">
        <v>424</v>
      </c>
      <c r="B674" s="2" t="s">
        <v>377</v>
      </c>
      <c r="C674" s="2" t="s">
        <v>433</v>
      </c>
      <c r="D674" s="2" t="s">
        <v>10</v>
      </c>
      <c r="E674" s="3">
        <v>41780</v>
      </c>
      <c r="F674" s="3">
        <v>41771</v>
      </c>
      <c r="G674" s="3">
        <v>43597</v>
      </c>
    </row>
    <row r="675" spans="1:7" ht="17" x14ac:dyDescent="0.2">
      <c r="A675" s="2" t="s">
        <v>537</v>
      </c>
      <c r="B675" s="2" t="s">
        <v>538</v>
      </c>
      <c r="C675" s="2" t="s">
        <v>585</v>
      </c>
      <c r="D675" s="2" t="s">
        <v>10</v>
      </c>
      <c r="E675" s="3">
        <v>41780</v>
      </c>
      <c r="F675" s="3">
        <v>41771</v>
      </c>
      <c r="G675" s="3">
        <v>43597</v>
      </c>
    </row>
    <row r="676" spans="1:7" ht="17" x14ac:dyDescent="0.2">
      <c r="A676" s="2" t="s">
        <v>549</v>
      </c>
      <c r="B676" s="2" t="s">
        <v>538</v>
      </c>
      <c r="C676" s="2" t="s">
        <v>586</v>
      </c>
      <c r="D676" s="2" t="s">
        <v>10</v>
      </c>
      <c r="E676" s="3">
        <v>41780</v>
      </c>
      <c r="F676" s="3">
        <v>41771</v>
      </c>
      <c r="G676" s="3">
        <v>43597</v>
      </c>
    </row>
    <row r="677" spans="1:7" ht="17" x14ac:dyDescent="0.2">
      <c r="A677" s="2" t="s">
        <v>650</v>
      </c>
      <c r="B677" s="2" t="s">
        <v>651</v>
      </c>
      <c r="C677" s="2" t="s">
        <v>655</v>
      </c>
      <c r="D677" s="2" t="s">
        <v>10</v>
      </c>
      <c r="E677" s="3">
        <v>41782</v>
      </c>
      <c r="F677" s="3">
        <v>41771</v>
      </c>
      <c r="G677" s="3">
        <v>43597</v>
      </c>
    </row>
    <row r="678" spans="1:7" ht="17" x14ac:dyDescent="0.2">
      <c r="A678" s="2" t="s">
        <v>695</v>
      </c>
      <c r="B678" s="2" t="s">
        <v>696</v>
      </c>
      <c r="C678" s="2" t="s">
        <v>723</v>
      </c>
      <c r="D678" s="2" t="s">
        <v>10</v>
      </c>
      <c r="E678" s="3">
        <v>41781</v>
      </c>
      <c r="F678" s="3">
        <v>41771</v>
      </c>
      <c r="G678" s="3">
        <v>43597</v>
      </c>
    </row>
    <row r="679" spans="1:7" ht="17" x14ac:dyDescent="0.2">
      <c r="A679" s="2" t="s">
        <v>698</v>
      </c>
      <c r="B679" s="2" t="s">
        <v>696</v>
      </c>
      <c r="C679" s="2" t="s">
        <v>724</v>
      </c>
      <c r="D679" s="2" t="s">
        <v>10</v>
      </c>
      <c r="E679" s="3">
        <v>41781</v>
      </c>
      <c r="F679" s="3">
        <v>41771</v>
      </c>
      <c r="G679" s="3">
        <v>43597</v>
      </c>
    </row>
    <row r="680" spans="1:7" ht="17" x14ac:dyDescent="0.2">
      <c r="A680" s="2" t="s">
        <v>215</v>
      </c>
      <c r="B680" s="2" t="s">
        <v>907</v>
      </c>
      <c r="C680" s="2" t="s">
        <v>217</v>
      </c>
      <c r="D680" s="2" t="s">
        <v>10</v>
      </c>
      <c r="E680" s="3">
        <v>41780</v>
      </c>
      <c r="F680" s="3">
        <v>41771</v>
      </c>
      <c r="G680" s="3">
        <v>43597</v>
      </c>
    </row>
    <row r="681" spans="1:7" ht="17" x14ac:dyDescent="0.2">
      <c r="A681" s="2" t="s">
        <v>41</v>
      </c>
      <c r="B681" s="2" t="s">
        <v>28</v>
      </c>
      <c r="C681" s="2" t="s">
        <v>42</v>
      </c>
      <c r="D681" s="2" t="s">
        <v>10</v>
      </c>
      <c r="E681" s="3">
        <v>41778</v>
      </c>
      <c r="F681" s="3">
        <v>41736</v>
      </c>
      <c r="G681" s="3">
        <v>43562</v>
      </c>
    </row>
    <row r="682" spans="1:7" ht="17" x14ac:dyDescent="0.2">
      <c r="A682" s="2" t="s">
        <v>41</v>
      </c>
      <c r="B682" s="2" t="s">
        <v>28</v>
      </c>
      <c r="C682" s="2" t="s">
        <v>43</v>
      </c>
      <c r="D682" s="2" t="s">
        <v>10</v>
      </c>
      <c r="E682" s="3">
        <v>41778</v>
      </c>
      <c r="F682" s="3">
        <v>41736</v>
      </c>
      <c r="G682" s="3">
        <v>43562</v>
      </c>
    </row>
    <row r="683" spans="1:7" ht="17" x14ac:dyDescent="0.2">
      <c r="A683" s="2" t="s">
        <v>135</v>
      </c>
      <c r="B683" s="2" t="s">
        <v>118</v>
      </c>
      <c r="C683" s="2" t="s">
        <v>136</v>
      </c>
      <c r="D683" s="2" t="s">
        <v>10</v>
      </c>
      <c r="E683" s="3">
        <v>41781</v>
      </c>
      <c r="F683" s="3">
        <v>41736</v>
      </c>
      <c r="G683" s="3">
        <v>43562</v>
      </c>
    </row>
    <row r="684" spans="1:7" ht="17" x14ac:dyDescent="0.2">
      <c r="A684" s="2" t="s">
        <v>130</v>
      </c>
      <c r="B684" s="2" t="s">
        <v>118</v>
      </c>
      <c r="C684" s="2" t="s">
        <v>137</v>
      </c>
      <c r="D684" s="2" t="s">
        <v>10</v>
      </c>
      <c r="E684" s="3">
        <v>41765</v>
      </c>
      <c r="F684" s="3">
        <v>41736</v>
      </c>
      <c r="G684" s="3">
        <v>43562</v>
      </c>
    </row>
    <row r="685" spans="1:7" ht="17" x14ac:dyDescent="0.2">
      <c r="A685" s="2" t="s">
        <v>173</v>
      </c>
      <c r="B685" s="2" t="s">
        <v>168</v>
      </c>
      <c r="C685" s="2" t="s">
        <v>174</v>
      </c>
      <c r="D685" s="2" t="s">
        <v>10</v>
      </c>
      <c r="E685" s="3">
        <v>41765</v>
      </c>
      <c r="F685" s="3">
        <v>41736</v>
      </c>
      <c r="G685" s="3">
        <v>43562</v>
      </c>
    </row>
    <row r="686" spans="1:7" ht="17" x14ac:dyDescent="0.2">
      <c r="A686" s="2" t="s">
        <v>173</v>
      </c>
      <c r="B686" s="2" t="s">
        <v>168</v>
      </c>
      <c r="C686" s="2" t="s">
        <v>175</v>
      </c>
      <c r="D686" s="2" t="s">
        <v>10</v>
      </c>
      <c r="E686" s="3">
        <v>41765</v>
      </c>
      <c r="F686" s="3">
        <v>41736</v>
      </c>
      <c r="G686" s="3">
        <v>43562</v>
      </c>
    </row>
    <row r="687" spans="1:7" ht="17" x14ac:dyDescent="0.2">
      <c r="A687" s="2" t="s">
        <v>173</v>
      </c>
      <c r="B687" s="2" t="s">
        <v>168</v>
      </c>
      <c r="C687" s="2" t="s">
        <v>176</v>
      </c>
      <c r="D687" s="2" t="s">
        <v>10</v>
      </c>
      <c r="E687" s="3">
        <v>41765</v>
      </c>
      <c r="F687" s="3">
        <v>41736</v>
      </c>
      <c r="G687" s="3">
        <v>43562</v>
      </c>
    </row>
    <row r="688" spans="1:7" ht="17" x14ac:dyDescent="0.2">
      <c r="A688" s="2" t="s">
        <v>177</v>
      </c>
      <c r="B688" s="2" t="s">
        <v>168</v>
      </c>
      <c r="C688" s="2" t="s">
        <v>178</v>
      </c>
      <c r="D688" s="2" t="s">
        <v>10</v>
      </c>
      <c r="E688" s="3">
        <v>41767</v>
      </c>
      <c r="F688" s="3">
        <v>41736</v>
      </c>
      <c r="G688" s="3">
        <v>43562</v>
      </c>
    </row>
    <row r="689" spans="1:7" ht="17" x14ac:dyDescent="0.2">
      <c r="A689" s="2" t="s">
        <v>257</v>
      </c>
      <c r="B689" s="2" t="s">
        <v>248</v>
      </c>
      <c r="C689" s="2" t="s">
        <v>302</v>
      </c>
      <c r="D689" s="2" t="s">
        <v>10</v>
      </c>
      <c r="E689" s="3">
        <v>41761</v>
      </c>
      <c r="F689" s="3">
        <v>41736</v>
      </c>
      <c r="G689" s="3">
        <v>43562</v>
      </c>
    </row>
    <row r="690" spans="1:7" ht="17" x14ac:dyDescent="0.2">
      <c r="A690" s="2" t="s">
        <v>257</v>
      </c>
      <c r="B690" s="2" t="s">
        <v>248</v>
      </c>
      <c r="C690" s="2" t="s">
        <v>303</v>
      </c>
      <c r="D690" s="2" t="s">
        <v>10</v>
      </c>
      <c r="E690" s="3">
        <v>41764</v>
      </c>
      <c r="F690" s="3">
        <v>41736</v>
      </c>
      <c r="G690" s="3">
        <v>43562</v>
      </c>
    </row>
    <row r="691" spans="1:7" ht="17" x14ac:dyDescent="0.2">
      <c r="A691" s="2" t="s">
        <v>257</v>
      </c>
      <c r="B691" s="2" t="s">
        <v>248</v>
      </c>
      <c r="C691" s="2" t="s">
        <v>304</v>
      </c>
      <c r="D691" s="2" t="s">
        <v>10</v>
      </c>
      <c r="E691" s="3">
        <v>41764</v>
      </c>
      <c r="F691" s="3">
        <v>41736</v>
      </c>
      <c r="G691" s="3">
        <v>43562</v>
      </c>
    </row>
    <row r="692" spans="1:7" ht="17" x14ac:dyDescent="0.2">
      <c r="A692" s="2" t="s">
        <v>257</v>
      </c>
      <c r="B692" s="2" t="s">
        <v>248</v>
      </c>
      <c r="C692" s="2" t="s">
        <v>305</v>
      </c>
      <c r="D692" s="2" t="s">
        <v>10</v>
      </c>
      <c r="E692" s="3">
        <v>41764</v>
      </c>
      <c r="F692" s="3">
        <v>41736</v>
      </c>
      <c r="G692" s="3">
        <v>43562</v>
      </c>
    </row>
    <row r="693" spans="1:7" ht="17" x14ac:dyDescent="0.2">
      <c r="A693" s="2" t="s">
        <v>257</v>
      </c>
      <c r="B693" s="2" t="s">
        <v>248</v>
      </c>
      <c r="C693" s="2" t="s">
        <v>306</v>
      </c>
      <c r="D693" s="2" t="s">
        <v>10</v>
      </c>
      <c r="E693" s="3">
        <v>41764</v>
      </c>
      <c r="F693" s="3">
        <v>41736</v>
      </c>
      <c r="G693" s="3">
        <v>43562</v>
      </c>
    </row>
    <row r="694" spans="1:7" ht="17" x14ac:dyDescent="0.2">
      <c r="A694" s="2" t="s">
        <v>257</v>
      </c>
      <c r="B694" s="2" t="s">
        <v>248</v>
      </c>
      <c r="C694" s="2" t="s">
        <v>307</v>
      </c>
      <c r="D694" s="2" t="s">
        <v>10</v>
      </c>
      <c r="E694" s="3">
        <v>41764</v>
      </c>
      <c r="F694" s="3">
        <v>41736</v>
      </c>
      <c r="G694" s="3">
        <v>43562</v>
      </c>
    </row>
    <row r="695" spans="1:7" ht="17" x14ac:dyDescent="0.2">
      <c r="A695" s="2" t="s">
        <v>257</v>
      </c>
      <c r="B695" s="2" t="s">
        <v>248</v>
      </c>
      <c r="C695" s="2" t="s">
        <v>308</v>
      </c>
      <c r="D695" s="2" t="s">
        <v>10</v>
      </c>
      <c r="E695" s="3">
        <v>41764</v>
      </c>
      <c r="F695" s="3">
        <v>41736</v>
      </c>
      <c r="G695" s="3">
        <v>43562</v>
      </c>
    </row>
    <row r="696" spans="1:7" ht="17" x14ac:dyDescent="0.2">
      <c r="A696" s="2" t="s">
        <v>257</v>
      </c>
      <c r="B696" s="2" t="s">
        <v>248</v>
      </c>
      <c r="C696" s="2" t="s">
        <v>309</v>
      </c>
      <c r="D696" s="2" t="s">
        <v>10</v>
      </c>
      <c r="E696" s="3">
        <v>41765</v>
      </c>
      <c r="F696" s="3">
        <v>41736</v>
      </c>
      <c r="G696" s="3">
        <v>43562</v>
      </c>
    </row>
    <row r="697" spans="1:7" ht="17" x14ac:dyDescent="0.2">
      <c r="A697" s="2" t="s">
        <v>257</v>
      </c>
      <c r="B697" s="2" t="s">
        <v>248</v>
      </c>
      <c r="C697" s="2" t="s">
        <v>310</v>
      </c>
      <c r="D697" s="2" t="s">
        <v>10</v>
      </c>
      <c r="E697" s="3">
        <v>41765</v>
      </c>
      <c r="F697" s="3">
        <v>41736</v>
      </c>
      <c r="G697" s="3">
        <v>43562</v>
      </c>
    </row>
    <row r="698" spans="1:7" ht="17" x14ac:dyDescent="0.2">
      <c r="A698" s="2" t="s">
        <v>247</v>
      </c>
      <c r="B698" s="2" t="s">
        <v>248</v>
      </c>
      <c r="C698" s="2" t="s">
        <v>311</v>
      </c>
      <c r="D698" s="2" t="s">
        <v>10</v>
      </c>
      <c r="E698" s="3">
        <v>41761</v>
      </c>
      <c r="F698" s="3">
        <v>41736</v>
      </c>
      <c r="G698" s="3">
        <v>43562</v>
      </c>
    </row>
    <row r="699" spans="1:7" ht="17" x14ac:dyDescent="0.2">
      <c r="A699" s="2" t="s">
        <v>247</v>
      </c>
      <c r="B699" s="2" t="s">
        <v>248</v>
      </c>
      <c r="C699" s="2" t="s">
        <v>312</v>
      </c>
      <c r="D699" s="2" t="s">
        <v>10</v>
      </c>
      <c r="E699" s="3">
        <v>41761</v>
      </c>
      <c r="F699" s="3">
        <v>41736</v>
      </c>
      <c r="G699" s="3">
        <v>43562</v>
      </c>
    </row>
    <row r="700" spans="1:7" ht="17" x14ac:dyDescent="0.2">
      <c r="A700" s="2" t="s">
        <v>247</v>
      </c>
      <c r="B700" s="2" t="s">
        <v>248</v>
      </c>
      <c r="C700" s="2" t="s">
        <v>313</v>
      </c>
      <c r="D700" s="2" t="s">
        <v>10</v>
      </c>
      <c r="E700" s="3">
        <v>41761</v>
      </c>
      <c r="F700" s="3">
        <v>41736</v>
      </c>
      <c r="G700" s="3">
        <v>43562</v>
      </c>
    </row>
    <row r="701" spans="1:7" ht="17" x14ac:dyDescent="0.2">
      <c r="A701" s="2" t="s">
        <v>247</v>
      </c>
      <c r="B701" s="2" t="s">
        <v>248</v>
      </c>
      <c r="C701" s="2" t="s">
        <v>314</v>
      </c>
      <c r="D701" s="2" t="s">
        <v>10</v>
      </c>
      <c r="E701" s="3">
        <v>41767</v>
      </c>
      <c r="F701" s="3">
        <v>41736</v>
      </c>
      <c r="G701" s="3">
        <v>43562</v>
      </c>
    </row>
    <row r="702" spans="1:7" ht="17" x14ac:dyDescent="0.2">
      <c r="A702" s="2" t="s">
        <v>410</v>
      </c>
      <c r="B702" s="2" t="s">
        <v>377</v>
      </c>
      <c r="C702" s="2" t="s">
        <v>414</v>
      </c>
      <c r="D702" s="2" t="s">
        <v>10</v>
      </c>
      <c r="E702" s="3">
        <v>41761</v>
      </c>
      <c r="F702" s="3">
        <v>41736</v>
      </c>
      <c r="G702" s="3">
        <v>43562</v>
      </c>
    </row>
    <row r="703" spans="1:7" ht="17" x14ac:dyDescent="0.2">
      <c r="A703" s="2" t="s">
        <v>410</v>
      </c>
      <c r="B703" s="2" t="s">
        <v>377</v>
      </c>
      <c r="C703" s="2" t="s">
        <v>415</v>
      </c>
      <c r="D703" s="2" t="s">
        <v>10</v>
      </c>
      <c r="E703" s="3">
        <v>41761</v>
      </c>
      <c r="F703" s="3">
        <v>41736</v>
      </c>
      <c r="G703" s="3">
        <v>43562</v>
      </c>
    </row>
    <row r="704" spans="1:7" ht="17" x14ac:dyDescent="0.2">
      <c r="A704" s="2" t="s">
        <v>410</v>
      </c>
      <c r="B704" s="2" t="s">
        <v>377</v>
      </c>
      <c r="C704" s="2" t="s">
        <v>416</v>
      </c>
      <c r="D704" s="2" t="s">
        <v>10</v>
      </c>
      <c r="E704" s="3">
        <v>41761</v>
      </c>
      <c r="F704" s="3">
        <v>41736</v>
      </c>
      <c r="G704" s="3">
        <v>43562</v>
      </c>
    </row>
    <row r="705" spans="1:7" ht="17" x14ac:dyDescent="0.2">
      <c r="A705" s="2" t="s">
        <v>410</v>
      </c>
      <c r="B705" s="2" t="s">
        <v>377</v>
      </c>
      <c r="C705" s="2" t="s">
        <v>417</v>
      </c>
      <c r="D705" s="2" t="s">
        <v>10</v>
      </c>
      <c r="E705" s="3">
        <v>41761</v>
      </c>
      <c r="F705" s="3">
        <v>41736</v>
      </c>
      <c r="G705" s="3">
        <v>43562</v>
      </c>
    </row>
    <row r="706" spans="1:7" ht="17" x14ac:dyDescent="0.2">
      <c r="A706" s="2" t="s">
        <v>403</v>
      </c>
      <c r="B706" s="2" t="s">
        <v>377</v>
      </c>
      <c r="C706" s="2" t="s">
        <v>418</v>
      </c>
      <c r="D706" s="2" t="s">
        <v>10</v>
      </c>
      <c r="E706" s="3">
        <v>41765</v>
      </c>
      <c r="F706" s="3">
        <v>41736</v>
      </c>
      <c r="G706" s="3">
        <v>43562</v>
      </c>
    </row>
    <row r="707" spans="1:7" ht="17" x14ac:dyDescent="0.2">
      <c r="A707" s="2" t="s">
        <v>403</v>
      </c>
      <c r="B707" s="2" t="s">
        <v>377</v>
      </c>
      <c r="C707" s="2" t="s">
        <v>419</v>
      </c>
      <c r="D707" s="2" t="s">
        <v>10</v>
      </c>
      <c r="E707" s="3">
        <v>41765</v>
      </c>
      <c r="F707" s="3">
        <v>41736</v>
      </c>
      <c r="G707" s="3">
        <v>43562</v>
      </c>
    </row>
    <row r="708" spans="1:7" ht="17" x14ac:dyDescent="0.2">
      <c r="A708" s="2" t="s">
        <v>403</v>
      </c>
      <c r="B708" s="2" t="s">
        <v>377</v>
      </c>
      <c r="C708" s="2" t="s">
        <v>420</v>
      </c>
      <c r="D708" s="2" t="s">
        <v>10</v>
      </c>
      <c r="E708" s="3">
        <v>41765</v>
      </c>
      <c r="F708" s="3">
        <v>41736</v>
      </c>
      <c r="G708" s="3">
        <v>43562</v>
      </c>
    </row>
    <row r="709" spans="1:7" ht="17" x14ac:dyDescent="0.2">
      <c r="A709" s="2" t="s">
        <v>403</v>
      </c>
      <c r="B709" s="2" t="s">
        <v>377</v>
      </c>
      <c r="C709" s="2" t="s">
        <v>421</v>
      </c>
      <c r="D709" s="2" t="s">
        <v>10</v>
      </c>
      <c r="E709" s="3">
        <v>41765</v>
      </c>
      <c r="F709" s="3">
        <v>41736</v>
      </c>
      <c r="G709" s="3">
        <v>43562</v>
      </c>
    </row>
    <row r="710" spans="1:7" ht="17" x14ac:dyDescent="0.2">
      <c r="A710" s="2" t="s">
        <v>382</v>
      </c>
      <c r="B710" s="2" t="s">
        <v>377</v>
      </c>
      <c r="C710" s="2" t="s">
        <v>422</v>
      </c>
      <c r="D710" s="2" t="s">
        <v>10</v>
      </c>
      <c r="E710" s="3">
        <v>41772</v>
      </c>
      <c r="F710" s="3">
        <v>41736</v>
      </c>
      <c r="G710" s="3">
        <v>43562</v>
      </c>
    </row>
    <row r="711" spans="1:7" ht="17" x14ac:dyDescent="0.2">
      <c r="A711" s="2" t="s">
        <v>382</v>
      </c>
      <c r="B711" s="2" t="s">
        <v>377</v>
      </c>
      <c r="C711" s="2" t="s">
        <v>423</v>
      </c>
      <c r="D711" s="2" t="s">
        <v>10</v>
      </c>
      <c r="E711" s="3">
        <v>41778</v>
      </c>
      <c r="F711" s="3">
        <v>41736</v>
      </c>
      <c r="G711" s="3">
        <v>43562</v>
      </c>
    </row>
    <row r="712" spans="1:7" ht="17" x14ac:dyDescent="0.2">
      <c r="A712" s="2" t="s">
        <v>424</v>
      </c>
      <c r="B712" s="2" t="s">
        <v>377</v>
      </c>
      <c r="C712" s="2" t="s">
        <v>425</v>
      </c>
      <c r="D712" s="2" t="s">
        <v>10</v>
      </c>
      <c r="E712" s="3">
        <v>41765</v>
      </c>
      <c r="F712" s="3">
        <v>41736</v>
      </c>
      <c r="G712" s="3">
        <v>43562</v>
      </c>
    </row>
    <row r="713" spans="1:7" ht="17" x14ac:dyDescent="0.2">
      <c r="A713" s="2" t="s">
        <v>424</v>
      </c>
      <c r="B713" s="2" t="s">
        <v>377</v>
      </c>
      <c r="C713" s="2" t="s">
        <v>426</v>
      </c>
      <c r="D713" s="2" t="s">
        <v>10</v>
      </c>
      <c r="E713" s="3">
        <v>41765</v>
      </c>
      <c r="F713" s="3">
        <v>41736</v>
      </c>
      <c r="G713" s="3">
        <v>43562</v>
      </c>
    </row>
    <row r="714" spans="1:7" ht="17" x14ac:dyDescent="0.2">
      <c r="A714" s="2" t="s">
        <v>424</v>
      </c>
      <c r="B714" s="2" t="s">
        <v>377</v>
      </c>
      <c r="C714" s="2" t="s">
        <v>427</v>
      </c>
      <c r="D714" s="2" t="s">
        <v>10</v>
      </c>
      <c r="E714" s="3">
        <v>41765</v>
      </c>
      <c r="F714" s="3">
        <v>41736</v>
      </c>
      <c r="G714" s="3">
        <v>43562</v>
      </c>
    </row>
    <row r="715" spans="1:7" ht="17" x14ac:dyDescent="0.2">
      <c r="A715" s="2" t="s">
        <v>424</v>
      </c>
      <c r="B715" s="2" t="s">
        <v>377</v>
      </c>
      <c r="C715" s="2" t="s">
        <v>428</v>
      </c>
      <c r="D715" s="2" t="s">
        <v>10</v>
      </c>
      <c r="E715" s="3">
        <v>41766</v>
      </c>
      <c r="F715" s="3">
        <v>41736</v>
      </c>
      <c r="G715" s="3">
        <v>43562</v>
      </c>
    </row>
    <row r="716" spans="1:7" ht="17" x14ac:dyDescent="0.2">
      <c r="A716" s="2" t="s">
        <v>424</v>
      </c>
      <c r="B716" s="2" t="s">
        <v>377</v>
      </c>
      <c r="C716" s="2" t="s">
        <v>429</v>
      </c>
      <c r="D716" s="2" t="s">
        <v>10</v>
      </c>
      <c r="E716" s="3">
        <v>41766</v>
      </c>
      <c r="F716" s="3">
        <v>41736</v>
      </c>
      <c r="G716" s="3">
        <v>43562</v>
      </c>
    </row>
    <row r="717" spans="1:7" ht="17" x14ac:dyDescent="0.2">
      <c r="A717" s="2" t="s">
        <v>424</v>
      </c>
      <c r="B717" s="2" t="s">
        <v>377</v>
      </c>
      <c r="C717" s="2" t="s">
        <v>430</v>
      </c>
      <c r="D717" s="2" t="s">
        <v>10</v>
      </c>
      <c r="E717" s="3">
        <v>41766</v>
      </c>
      <c r="F717" s="3">
        <v>41736</v>
      </c>
      <c r="G717" s="3">
        <v>43562</v>
      </c>
    </row>
    <row r="718" spans="1:7" ht="17" x14ac:dyDescent="0.2">
      <c r="A718" s="2" t="s">
        <v>424</v>
      </c>
      <c r="B718" s="2" t="s">
        <v>377</v>
      </c>
      <c r="C718" s="2" t="s">
        <v>431</v>
      </c>
      <c r="D718" s="2" t="s">
        <v>10</v>
      </c>
      <c r="E718" s="3">
        <v>41778</v>
      </c>
      <c r="F718" s="3">
        <v>41736</v>
      </c>
      <c r="G718" s="3">
        <v>43562</v>
      </c>
    </row>
    <row r="719" spans="1:7" ht="17" x14ac:dyDescent="0.2">
      <c r="A719" s="2" t="s">
        <v>615</v>
      </c>
      <c r="B719" s="2" t="s">
        <v>616</v>
      </c>
      <c r="C719" s="2" t="s">
        <v>617</v>
      </c>
      <c r="D719" s="2" t="s">
        <v>10</v>
      </c>
      <c r="E719" s="3">
        <v>41767</v>
      </c>
      <c r="F719" s="3">
        <v>41736</v>
      </c>
      <c r="G719" s="3">
        <v>43562</v>
      </c>
    </row>
    <row r="720" spans="1:7" ht="17" x14ac:dyDescent="0.2">
      <c r="A720" s="2" t="s">
        <v>804</v>
      </c>
      <c r="B720" s="2" t="s">
        <v>794</v>
      </c>
      <c r="C720" s="2" t="s">
        <v>807</v>
      </c>
      <c r="D720" s="2" t="s">
        <v>10</v>
      </c>
      <c r="E720" s="3">
        <v>41765</v>
      </c>
      <c r="F720" s="3">
        <v>41736</v>
      </c>
      <c r="G720" s="3">
        <v>43562</v>
      </c>
    </row>
    <row r="721" spans="1:7" ht="17" x14ac:dyDescent="0.2">
      <c r="A721" s="2" t="s">
        <v>804</v>
      </c>
      <c r="B721" s="2" t="s">
        <v>794</v>
      </c>
      <c r="C721" s="2" t="s">
        <v>808</v>
      </c>
      <c r="D721" s="2" t="s">
        <v>10</v>
      </c>
      <c r="E721" s="3">
        <v>41765</v>
      </c>
      <c r="F721" s="3">
        <v>41736</v>
      </c>
      <c r="G721" s="3">
        <v>43562</v>
      </c>
    </row>
    <row r="722" spans="1:7" ht="17" x14ac:dyDescent="0.2">
      <c r="A722" s="2" t="s">
        <v>804</v>
      </c>
      <c r="B722" s="2" t="s">
        <v>794</v>
      </c>
      <c r="C722" s="2" t="s">
        <v>809</v>
      </c>
      <c r="D722" s="2" t="s">
        <v>10</v>
      </c>
      <c r="E722" s="3">
        <v>41778</v>
      </c>
      <c r="F722" s="3">
        <v>41736</v>
      </c>
      <c r="G722" s="3">
        <v>43562</v>
      </c>
    </row>
    <row r="723" spans="1:7" ht="17" x14ac:dyDescent="0.2">
      <c r="A723" s="2" t="s">
        <v>802</v>
      </c>
      <c r="B723" s="2" t="s">
        <v>794</v>
      </c>
      <c r="C723" s="2" t="s">
        <v>810</v>
      </c>
      <c r="D723" s="2" t="s">
        <v>10</v>
      </c>
      <c r="E723" s="3">
        <v>41766</v>
      </c>
      <c r="F723" s="3">
        <v>41736</v>
      </c>
      <c r="G723" s="3">
        <v>43562</v>
      </c>
    </row>
    <row r="724" spans="1:7" ht="17" x14ac:dyDescent="0.2">
      <c r="A724" s="2" t="s">
        <v>802</v>
      </c>
      <c r="B724" s="2" t="s">
        <v>794</v>
      </c>
      <c r="C724" s="2" t="s">
        <v>811</v>
      </c>
      <c r="D724" s="2" t="s">
        <v>10</v>
      </c>
      <c r="E724" s="3">
        <v>41766</v>
      </c>
      <c r="F724" s="3">
        <v>41736</v>
      </c>
      <c r="G724" s="3">
        <v>43562</v>
      </c>
    </row>
    <row r="725" spans="1:7" ht="17" x14ac:dyDescent="0.2">
      <c r="A725" s="2" t="s">
        <v>862</v>
      </c>
      <c r="B725" s="2" t="s">
        <v>846</v>
      </c>
      <c r="C725" s="2" t="s">
        <v>867</v>
      </c>
      <c r="D725" s="2" t="s">
        <v>10</v>
      </c>
      <c r="E725" s="3">
        <v>41766</v>
      </c>
      <c r="F725" s="3">
        <v>41736</v>
      </c>
      <c r="G725" s="3">
        <v>43562</v>
      </c>
    </row>
    <row r="726" spans="1:7" ht="17" x14ac:dyDescent="0.2">
      <c r="A726" s="2" t="s">
        <v>247</v>
      </c>
      <c r="B726" s="2" t="s">
        <v>248</v>
      </c>
      <c r="C726" s="2" t="s">
        <v>301</v>
      </c>
      <c r="D726" s="2" t="s">
        <v>10</v>
      </c>
      <c r="E726" s="3">
        <v>41710</v>
      </c>
      <c r="F726" s="3">
        <v>41708</v>
      </c>
      <c r="G726" s="3">
        <v>43534</v>
      </c>
    </row>
    <row r="727" spans="1:7" ht="17" x14ac:dyDescent="0.2">
      <c r="A727" s="2" t="s">
        <v>382</v>
      </c>
      <c r="B727" s="2" t="s">
        <v>377</v>
      </c>
      <c r="C727" s="2" t="s">
        <v>413</v>
      </c>
      <c r="D727" s="2" t="s">
        <v>10</v>
      </c>
      <c r="E727" s="3">
        <v>41709</v>
      </c>
      <c r="F727" s="3">
        <v>41708</v>
      </c>
      <c r="G727" s="3">
        <v>43534</v>
      </c>
    </row>
    <row r="728" spans="1:7" ht="17" x14ac:dyDescent="0.2">
      <c r="A728" s="2" t="s">
        <v>537</v>
      </c>
      <c r="B728" s="2" t="s">
        <v>538</v>
      </c>
      <c r="C728" s="2" t="s">
        <v>584</v>
      </c>
      <c r="D728" s="2" t="s">
        <v>10</v>
      </c>
      <c r="E728" s="3">
        <v>41709</v>
      </c>
      <c r="F728" s="3">
        <v>41708</v>
      </c>
      <c r="G728" s="3">
        <v>43534</v>
      </c>
    </row>
    <row r="729" spans="1:7" ht="17" x14ac:dyDescent="0.2">
      <c r="A729" s="2" t="s">
        <v>625</v>
      </c>
      <c r="B729" s="2" t="s">
        <v>622</v>
      </c>
      <c r="C729" s="2" t="s">
        <v>627</v>
      </c>
      <c r="D729" s="2" t="s">
        <v>10</v>
      </c>
      <c r="E729" s="3">
        <v>41710</v>
      </c>
      <c r="F729" s="3">
        <v>41708</v>
      </c>
      <c r="G729" s="3">
        <v>43534</v>
      </c>
    </row>
    <row r="730" spans="1:7" ht="17" x14ac:dyDescent="0.2">
      <c r="A730" s="2" t="s">
        <v>650</v>
      </c>
      <c r="B730" s="2" t="s">
        <v>651</v>
      </c>
      <c r="C730" s="2" t="s">
        <v>654</v>
      </c>
      <c r="D730" s="2" t="s">
        <v>10</v>
      </c>
      <c r="E730" s="3">
        <v>41710</v>
      </c>
      <c r="F730" s="3">
        <v>41708</v>
      </c>
      <c r="G730" s="3">
        <v>43534</v>
      </c>
    </row>
    <row r="731" spans="1:7" ht="17" x14ac:dyDescent="0.2">
      <c r="A731" s="2" t="s">
        <v>721</v>
      </c>
      <c r="B731" s="2" t="s">
        <v>696</v>
      </c>
      <c r="C731" s="2" t="s">
        <v>722</v>
      </c>
      <c r="D731" s="2" t="s">
        <v>10</v>
      </c>
      <c r="E731" s="3">
        <v>41710</v>
      </c>
      <c r="F731" s="3">
        <v>41708</v>
      </c>
      <c r="G731" s="3">
        <v>43534</v>
      </c>
    </row>
    <row r="732" spans="1:7" ht="17" x14ac:dyDescent="0.2">
      <c r="A732" s="2" t="s">
        <v>804</v>
      </c>
      <c r="B732" s="2" t="s">
        <v>794</v>
      </c>
      <c r="C732" s="2" t="s">
        <v>805</v>
      </c>
      <c r="D732" s="2" t="s">
        <v>10</v>
      </c>
      <c r="E732" s="3">
        <v>41709</v>
      </c>
      <c r="F732" s="3">
        <v>41708</v>
      </c>
      <c r="G732" s="3">
        <v>43534</v>
      </c>
    </row>
    <row r="733" spans="1:7" ht="17" x14ac:dyDescent="0.2">
      <c r="A733" s="2" t="s">
        <v>804</v>
      </c>
      <c r="B733" s="2" t="s">
        <v>794</v>
      </c>
      <c r="C733" s="2" t="s">
        <v>806</v>
      </c>
      <c r="D733" s="2" t="s">
        <v>10</v>
      </c>
      <c r="E733" s="3">
        <v>41709</v>
      </c>
      <c r="F733" s="3">
        <v>41708</v>
      </c>
      <c r="G733" s="3">
        <v>43534</v>
      </c>
    </row>
    <row r="734" spans="1:7" ht="17" x14ac:dyDescent="0.2">
      <c r="A734" s="2" t="s">
        <v>859</v>
      </c>
      <c r="B734" s="2" t="s">
        <v>846</v>
      </c>
      <c r="C734" s="2" t="s">
        <v>861</v>
      </c>
      <c r="D734" s="2" t="s">
        <v>10</v>
      </c>
      <c r="E734" s="3">
        <v>41709</v>
      </c>
      <c r="F734" s="3">
        <v>41708</v>
      </c>
      <c r="G734" s="3">
        <v>43534</v>
      </c>
    </row>
    <row r="735" spans="1:7" ht="17" x14ac:dyDescent="0.2">
      <c r="A735" s="2" t="s">
        <v>862</v>
      </c>
      <c r="B735" s="2" t="s">
        <v>846</v>
      </c>
      <c r="C735" s="2" t="s">
        <v>863</v>
      </c>
      <c r="D735" s="2" t="s">
        <v>10</v>
      </c>
      <c r="E735" s="3">
        <v>41709</v>
      </c>
      <c r="F735" s="3">
        <v>41708</v>
      </c>
      <c r="G735" s="3">
        <v>43534</v>
      </c>
    </row>
    <row r="736" spans="1:7" ht="17" x14ac:dyDescent="0.2">
      <c r="A736" s="2" t="s">
        <v>862</v>
      </c>
      <c r="B736" s="2" t="s">
        <v>846</v>
      </c>
      <c r="C736" s="2" t="s">
        <v>864</v>
      </c>
      <c r="D736" s="2" t="s">
        <v>10</v>
      </c>
      <c r="E736" s="3">
        <v>41709</v>
      </c>
      <c r="F736" s="3">
        <v>41708</v>
      </c>
      <c r="G736" s="3">
        <v>43534</v>
      </c>
    </row>
    <row r="737" spans="1:7" ht="17" x14ac:dyDescent="0.2">
      <c r="A737" s="2" t="s">
        <v>862</v>
      </c>
      <c r="B737" s="2" t="s">
        <v>846</v>
      </c>
      <c r="C737" s="2" t="s">
        <v>865</v>
      </c>
      <c r="D737" s="2" t="s">
        <v>10</v>
      </c>
      <c r="E737" s="3">
        <v>41709</v>
      </c>
      <c r="F737" s="3">
        <v>41708</v>
      </c>
      <c r="G737" s="3">
        <v>43534</v>
      </c>
    </row>
    <row r="738" spans="1:7" ht="17" x14ac:dyDescent="0.2">
      <c r="A738" s="2" t="s">
        <v>862</v>
      </c>
      <c r="B738" s="2" t="s">
        <v>846</v>
      </c>
      <c r="C738" s="2" t="s">
        <v>866</v>
      </c>
      <c r="D738" s="2" t="s">
        <v>10</v>
      </c>
      <c r="E738" s="3">
        <v>41710</v>
      </c>
      <c r="F738" s="3">
        <v>41708</v>
      </c>
      <c r="G738" s="3">
        <v>43534</v>
      </c>
    </row>
    <row r="739" spans="1:7" ht="17" x14ac:dyDescent="0.2">
      <c r="A739" s="2" t="s">
        <v>257</v>
      </c>
      <c r="B739" s="2" t="s">
        <v>248</v>
      </c>
      <c r="C739" s="2" t="s">
        <v>300</v>
      </c>
      <c r="D739" s="2" t="s">
        <v>10</v>
      </c>
      <c r="E739" s="3">
        <v>41683</v>
      </c>
      <c r="F739" s="3">
        <v>41680</v>
      </c>
      <c r="G739" s="3">
        <v>43506</v>
      </c>
    </row>
    <row r="740" spans="1:7" ht="17" x14ac:dyDescent="0.2">
      <c r="A740" s="2" t="s">
        <v>410</v>
      </c>
      <c r="B740" s="2" t="s">
        <v>377</v>
      </c>
      <c r="C740" s="2" t="s">
        <v>411</v>
      </c>
      <c r="D740" s="2" t="s">
        <v>10</v>
      </c>
      <c r="E740" s="3">
        <v>41683</v>
      </c>
      <c r="F740" s="3">
        <v>41680</v>
      </c>
      <c r="G740" s="3">
        <v>43506</v>
      </c>
    </row>
    <row r="741" spans="1:7" ht="17" x14ac:dyDescent="0.2">
      <c r="A741" s="2" t="s">
        <v>403</v>
      </c>
      <c r="B741" s="2" t="s">
        <v>377</v>
      </c>
      <c r="C741" s="2" t="s">
        <v>412</v>
      </c>
      <c r="D741" s="2" t="s">
        <v>10</v>
      </c>
      <c r="E741" s="3">
        <v>41683</v>
      </c>
      <c r="F741" s="3">
        <v>41680</v>
      </c>
      <c r="G741" s="3">
        <v>43506</v>
      </c>
    </row>
    <row r="742" spans="1:7" ht="17" x14ac:dyDescent="0.2">
      <c r="A742" s="2" t="s">
        <v>7</v>
      </c>
      <c r="B742" s="2" t="s">
        <v>8</v>
      </c>
      <c r="C742" s="2" t="s">
        <v>12</v>
      </c>
      <c r="D742" s="2" t="s">
        <v>10</v>
      </c>
      <c r="E742" s="3">
        <v>41653</v>
      </c>
      <c r="F742" s="3">
        <v>41652</v>
      </c>
      <c r="G742" s="3">
        <v>43478</v>
      </c>
    </row>
    <row r="743" spans="1:7" ht="17" x14ac:dyDescent="0.2">
      <c r="A743" s="2" t="s">
        <v>7</v>
      </c>
      <c r="B743" s="2" t="s">
        <v>8</v>
      </c>
      <c r="C743" s="2" t="s">
        <v>13</v>
      </c>
      <c r="D743" s="2" t="s">
        <v>10</v>
      </c>
      <c r="E743" s="3">
        <v>41653</v>
      </c>
      <c r="F743" s="3">
        <v>41652</v>
      </c>
      <c r="G743" s="3">
        <v>43478</v>
      </c>
    </row>
    <row r="744" spans="1:7" ht="17" x14ac:dyDescent="0.2">
      <c r="A744" s="2" t="s">
        <v>267</v>
      </c>
      <c r="B744" s="2" t="s">
        <v>248</v>
      </c>
      <c r="C744" s="2" t="s">
        <v>298</v>
      </c>
      <c r="D744" s="2" t="s">
        <v>10</v>
      </c>
      <c r="E744" s="3">
        <v>41653</v>
      </c>
      <c r="F744" s="3">
        <v>41652</v>
      </c>
      <c r="G744" s="3">
        <v>43478</v>
      </c>
    </row>
    <row r="745" spans="1:7" ht="17" x14ac:dyDescent="0.2">
      <c r="A745" s="2" t="s">
        <v>247</v>
      </c>
      <c r="B745" s="2" t="s">
        <v>248</v>
      </c>
      <c r="C745" s="2" t="s">
        <v>299</v>
      </c>
      <c r="D745" s="2" t="s">
        <v>10</v>
      </c>
      <c r="E745" s="3">
        <v>41653</v>
      </c>
      <c r="F745" s="3">
        <v>41652</v>
      </c>
      <c r="G745" s="3">
        <v>43478</v>
      </c>
    </row>
    <row r="746" spans="1:7" ht="17" x14ac:dyDescent="0.2">
      <c r="A746" s="2" t="s">
        <v>352</v>
      </c>
      <c r="B746" s="2" t="s">
        <v>353</v>
      </c>
      <c r="C746" s="2" t="s">
        <v>354</v>
      </c>
      <c r="D746" s="2" t="s">
        <v>10</v>
      </c>
      <c r="E746" s="3">
        <v>41654</v>
      </c>
      <c r="F746" s="3">
        <v>41652</v>
      </c>
      <c r="G746" s="3">
        <v>43478</v>
      </c>
    </row>
    <row r="747" spans="1:7" ht="17" x14ac:dyDescent="0.2">
      <c r="A747" s="2" t="s">
        <v>403</v>
      </c>
      <c r="B747" s="2" t="s">
        <v>377</v>
      </c>
      <c r="C747" s="2" t="s">
        <v>408</v>
      </c>
      <c r="D747" s="2" t="s">
        <v>10</v>
      </c>
      <c r="E747" s="3">
        <v>41653</v>
      </c>
      <c r="F747" s="3">
        <v>41652</v>
      </c>
      <c r="G747" s="3">
        <v>43478</v>
      </c>
    </row>
    <row r="748" spans="1:7" ht="17" x14ac:dyDescent="0.2">
      <c r="A748" s="2" t="s">
        <v>395</v>
      </c>
      <c r="B748" s="2" t="s">
        <v>377</v>
      </c>
      <c r="C748" s="2" t="s">
        <v>409</v>
      </c>
      <c r="D748" s="2" t="s">
        <v>10</v>
      </c>
      <c r="E748" s="3">
        <v>41654</v>
      </c>
      <c r="F748" s="3">
        <v>41652</v>
      </c>
      <c r="G748" s="3">
        <v>43478</v>
      </c>
    </row>
    <row r="749" spans="1:7" ht="17" x14ac:dyDescent="0.2">
      <c r="A749" s="2" t="s">
        <v>695</v>
      </c>
      <c r="B749" s="2" t="s">
        <v>696</v>
      </c>
      <c r="C749" s="2" t="s">
        <v>720</v>
      </c>
      <c r="D749" s="2" t="s">
        <v>10</v>
      </c>
      <c r="E749" s="3">
        <v>41653</v>
      </c>
      <c r="F749" s="3">
        <v>41652</v>
      </c>
      <c r="G749" s="3">
        <v>43478</v>
      </c>
    </row>
    <row r="750" spans="1:7" ht="17" x14ac:dyDescent="0.2">
      <c r="A750" s="2" t="s">
        <v>7</v>
      </c>
      <c r="B750" s="2" t="s">
        <v>846</v>
      </c>
      <c r="C750" s="2" t="s">
        <v>12</v>
      </c>
      <c r="D750" s="2" t="s">
        <v>10</v>
      </c>
      <c r="E750" s="3">
        <v>41653</v>
      </c>
      <c r="F750" s="3">
        <v>41652</v>
      </c>
      <c r="G750" s="3">
        <v>43478</v>
      </c>
    </row>
    <row r="751" spans="1:7" ht="17" x14ac:dyDescent="0.2">
      <c r="A751" s="2" t="s">
        <v>7</v>
      </c>
      <c r="B751" s="2" t="s">
        <v>846</v>
      </c>
      <c r="C751" s="2" t="s">
        <v>13</v>
      </c>
      <c r="D751" s="2" t="s">
        <v>10</v>
      </c>
      <c r="E751" s="3">
        <v>41653</v>
      </c>
      <c r="F751" s="3">
        <v>41652</v>
      </c>
      <c r="G751" s="3">
        <v>43478</v>
      </c>
    </row>
    <row r="752" spans="1:7" ht="17" x14ac:dyDescent="0.2">
      <c r="A752" s="2" t="s">
        <v>859</v>
      </c>
      <c r="B752" s="2" t="s">
        <v>846</v>
      </c>
      <c r="C752" s="2" t="s">
        <v>860</v>
      </c>
      <c r="D752" s="2" t="s">
        <v>10</v>
      </c>
      <c r="E752" s="3">
        <v>41653</v>
      </c>
      <c r="F752" s="3">
        <v>41652</v>
      </c>
      <c r="G752" s="3">
        <v>43478</v>
      </c>
    </row>
    <row r="753" spans="1:7" ht="17" x14ac:dyDescent="0.2">
      <c r="A753" s="2" t="s">
        <v>352</v>
      </c>
      <c r="B753" s="2" t="s">
        <v>908</v>
      </c>
      <c r="C753" s="2" t="s">
        <v>354</v>
      </c>
      <c r="D753" s="2" t="s">
        <v>10</v>
      </c>
      <c r="E753" s="3">
        <v>41654</v>
      </c>
      <c r="F753" s="3">
        <v>41652</v>
      </c>
      <c r="G753" s="3">
        <v>43478</v>
      </c>
    </row>
    <row r="754" spans="1:7" ht="17" x14ac:dyDescent="0.2">
      <c r="A754" s="2" t="s">
        <v>7</v>
      </c>
      <c r="B754" s="2" t="s">
        <v>8</v>
      </c>
      <c r="C754" s="2" t="s">
        <v>11</v>
      </c>
      <c r="D754" s="2" t="s">
        <v>10</v>
      </c>
      <c r="E754" s="3">
        <v>41619</v>
      </c>
      <c r="F754" s="3">
        <v>41617</v>
      </c>
      <c r="G754" s="3">
        <v>43443</v>
      </c>
    </row>
    <row r="755" spans="1:7" ht="17" x14ac:dyDescent="0.2">
      <c r="A755" s="2" t="s">
        <v>30</v>
      </c>
      <c r="B755" s="2" t="s">
        <v>28</v>
      </c>
      <c r="C755" s="2" t="s">
        <v>40</v>
      </c>
      <c r="D755" s="2" t="s">
        <v>10</v>
      </c>
      <c r="E755" s="3">
        <v>41619</v>
      </c>
      <c r="F755" s="3">
        <v>41617</v>
      </c>
      <c r="G755" s="3">
        <v>43443</v>
      </c>
    </row>
    <row r="756" spans="1:7" ht="17" x14ac:dyDescent="0.2">
      <c r="A756" s="2" t="s">
        <v>130</v>
      </c>
      <c r="B756" s="2" t="s">
        <v>118</v>
      </c>
      <c r="C756" s="2" t="s">
        <v>132</v>
      </c>
      <c r="D756" s="2" t="s">
        <v>10</v>
      </c>
      <c r="E756" s="3">
        <v>41619</v>
      </c>
      <c r="F756" s="3">
        <v>41617</v>
      </c>
      <c r="G756" s="3">
        <v>43443</v>
      </c>
    </row>
    <row r="757" spans="1:7" ht="17" x14ac:dyDescent="0.2">
      <c r="A757" s="2" t="s">
        <v>130</v>
      </c>
      <c r="B757" s="2" t="s">
        <v>118</v>
      </c>
      <c r="C757" s="2" t="s">
        <v>133</v>
      </c>
      <c r="D757" s="2" t="s">
        <v>10</v>
      </c>
      <c r="E757" s="3">
        <v>41619</v>
      </c>
      <c r="F757" s="3">
        <v>41617</v>
      </c>
      <c r="G757" s="3">
        <v>43443</v>
      </c>
    </row>
    <row r="758" spans="1:7" ht="17" x14ac:dyDescent="0.2">
      <c r="A758" s="2" t="s">
        <v>130</v>
      </c>
      <c r="B758" s="2" t="s">
        <v>118</v>
      </c>
      <c r="C758" s="2" t="s">
        <v>134</v>
      </c>
      <c r="D758" s="2" t="s">
        <v>10</v>
      </c>
      <c r="E758" s="3">
        <v>41619</v>
      </c>
      <c r="F758" s="3">
        <v>41617</v>
      </c>
      <c r="G758" s="3">
        <v>43443</v>
      </c>
    </row>
    <row r="759" spans="1:7" ht="17" x14ac:dyDescent="0.2">
      <c r="A759" s="2" t="s">
        <v>221</v>
      </c>
      <c r="B759" s="2" t="s">
        <v>222</v>
      </c>
      <c r="C759" s="2" t="s">
        <v>229</v>
      </c>
      <c r="D759" s="2" t="s">
        <v>10</v>
      </c>
      <c r="E759" s="3">
        <v>41624</v>
      </c>
      <c r="F759" s="3">
        <v>41617</v>
      </c>
      <c r="G759" s="3">
        <v>43443</v>
      </c>
    </row>
    <row r="760" spans="1:7" ht="17" x14ac:dyDescent="0.2">
      <c r="A760" s="2" t="s">
        <v>221</v>
      </c>
      <c r="B760" s="2" t="s">
        <v>222</v>
      </c>
      <c r="C760" s="2" t="s">
        <v>230</v>
      </c>
      <c r="D760" s="2" t="s">
        <v>10</v>
      </c>
      <c r="E760" s="3">
        <v>41624</v>
      </c>
      <c r="F760" s="3">
        <v>41617</v>
      </c>
      <c r="G760" s="3">
        <v>43443</v>
      </c>
    </row>
    <row r="761" spans="1:7" ht="17" x14ac:dyDescent="0.2">
      <c r="A761" s="2" t="s">
        <v>267</v>
      </c>
      <c r="B761" s="2" t="s">
        <v>248</v>
      </c>
      <c r="C761" s="2" t="s">
        <v>293</v>
      </c>
      <c r="D761" s="2" t="s">
        <v>10</v>
      </c>
      <c r="E761" s="3">
        <v>41624</v>
      </c>
      <c r="F761" s="3">
        <v>41617</v>
      </c>
      <c r="G761" s="3">
        <v>43443</v>
      </c>
    </row>
    <row r="762" spans="1:7" ht="17" x14ac:dyDescent="0.2">
      <c r="A762" s="2" t="s">
        <v>267</v>
      </c>
      <c r="B762" s="2" t="s">
        <v>248</v>
      </c>
      <c r="C762" s="2" t="s">
        <v>294</v>
      </c>
      <c r="D762" s="2" t="s">
        <v>10</v>
      </c>
      <c r="E762" s="3">
        <v>41624</v>
      </c>
      <c r="F762" s="3">
        <v>41617</v>
      </c>
      <c r="G762" s="3">
        <v>43443</v>
      </c>
    </row>
    <row r="763" spans="1:7" ht="17" x14ac:dyDescent="0.2">
      <c r="A763" s="2" t="s">
        <v>247</v>
      </c>
      <c r="B763" s="2" t="s">
        <v>248</v>
      </c>
      <c r="C763" s="2" t="s">
        <v>295</v>
      </c>
      <c r="D763" s="2" t="s">
        <v>10</v>
      </c>
      <c r="E763" s="3">
        <v>41626</v>
      </c>
      <c r="F763" s="3">
        <v>41617</v>
      </c>
      <c r="G763" s="3">
        <v>43443</v>
      </c>
    </row>
    <row r="764" spans="1:7" ht="17" x14ac:dyDescent="0.2">
      <c r="A764" s="2" t="s">
        <v>247</v>
      </c>
      <c r="B764" s="2" t="s">
        <v>248</v>
      </c>
      <c r="C764" s="2" t="s">
        <v>296</v>
      </c>
      <c r="D764" s="2" t="s">
        <v>10</v>
      </c>
      <c r="E764" s="3">
        <v>41628</v>
      </c>
      <c r="F764" s="3">
        <v>41617</v>
      </c>
      <c r="G764" s="3">
        <v>43443</v>
      </c>
    </row>
    <row r="765" spans="1:7" ht="17" x14ac:dyDescent="0.2">
      <c r="A765" s="2" t="s">
        <v>247</v>
      </c>
      <c r="B765" s="2" t="s">
        <v>248</v>
      </c>
      <c r="C765" s="2" t="s">
        <v>297</v>
      </c>
      <c r="D765" s="2" t="s">
        <v>10</v>
      </c>
      <c r="E765" s="3">
        <v>41628</v>
      </c>
      <c r="F765" s="3">
        <v>41617</v>
      </c>
      <c r="G765" s="3">
        <v>43443</v>
      </c>
    </row>
    <row r="766" spans="1:7" ht="17" x14ac:dyDescent="0.2">
      <c r="A766" s="2" t="s">
        <v>388</v>
      </c>
      <c r="B766" s="2" t="s">
        <v>377</v>
      </c>
      <c r="C766" s="2" t="s">
        <v>407</v>
      </c>
      <c r="D766" s="2" t="s">
        <v>10</v>
      </c>
      <c r="E766" s="3">
        <v>41646</v>
      </c>
      <c r="F766" s="3">
        <v>41617</v>
      </c>
      <c r="G766" s="3">
        <v>43443</v>
      </c>
    </row>
    <row r="767" spans="1:7" ht="17" x14ac:dyDescent="0.2">
      <c r="A767" s="2" t="s">
        <v>549</v>
      </c>
      <c r="B767" s="2" t="s">
        <v>538</v>
      </c>
      <c r="C767" s="2" t="s">
        <v>583</v>
      </c>
      <c r="D767" s="2" t="s">
        <v>10</v>
      </c>
      <c r="E767" s="3">
        <v>41625</v>
      </c>
      <c r="F767" s="3">
        <v>41617</v>
      </c>
      <c r="G767" s="3">
        <v>43443</v>
      </c>
    </row>
    <row r="768" spans="1:7" ht="17" x14ac:dyDescent="0.2">
      <c r="A768" s="2" t="s">
        <v>625</v>
      </c>
      <c r="B768" s="2" t="s">
        <v>622</v>
      </c>
      <c r="C768" s="2" t="s">
        <v>626</v>
      </c>
      <c r="D768" s="2" t="s">
        <v>10</v>
      </c>
      <c r="E768" s="3">
        <v>41626</v>
      </c>
      <c r="F768" s="3">
        <v>41617</v>
      </c>
      <c r="G768" s="3">
        <v>43443</v>
      </c>
    </row>
    <row r="769" spans="1:7" ht="17" x14ac:dyDescent="0.2">
      <c r="A769" s="2" t="s">
        <v>695</v>
      </c>
      <c r="B769" s="2" t="s">
        <v>696</v>
      </c>
      <c r="C769" s="2" t="s">
        <v>713</v>
      </c>
      <c r="D769" s="2" t="s">
        <v>10</v>
      </c>
      <c r="E769" s="3">
        <v>41620</v>
      </c>
      <c r="F769" s="3">
        <v>41617</v>
      </c>
      <c r="G769" s="3">
        <v>43443</v>
      </c>
    </row>
    <row r="770" spans="1:7" ht="17" x14ac:dyDescent="0.2">
      <c r="A770" s="2" t="s">
        <v>695</v>
      </c>
      <c r="B770" s="2" t="s">
        <v>696</v>
      </c>
      <c r="C770" s="2" t="s">
        <v>714</v>
      </c>
      <c r="D770" s="2" t="s">
        <v>10</v>
      </c>
      <c r="E770" s="3">
        <v>41624</v>
      </c>
      <c r="F770" s="3">
        <v>41617</v>
      </c>
      <c r="G770" s="3">
        <v>43443</v>
      </c>
    </row>
    <row r="771" spans="1:7" ht="17" x14ac:dyDescent="0.2">
      <c r="A771" s="2" t="s">
        <v>695</v>
      </c>
      <c r="B771" s="2" t="s">
        <v>696</v>
      </c>
      <c r="C771" s="2" t="s">
        <v>715</v>
      </c>
      <c r="D771" s="2" t="s">
        <v>10</v>
      </c>
      <c r="E771" s="3">
        <v>41624</v>
      </c>
      <c r="F771" s="3">
        <v>41617</v>
      </c>
      <c r="G771" s="3">
        <v>43443</v>
      </c>
    </row>
    <row r="772" spans="1:7" ht="17" x14ac:dyDescent="0.2">
      <c r="A772" s="2" t="s">
        <v>695</v>
      </c>
      <c r="B772" s="2" t="s">
        <v>696</v>
      </c>
      <c r="C772" s="2" t="s">
        <v>716</v>
      </c>
      <c r="D772" s="2" t="s">
        <v>10</v>
      </c>
      <c r="E772" s="3">
        <v>41624</v>
      </c>
      <c r="F772" s="3">
        <v>41617</v>
      </c>
      <c r="G772" s="3">
        <v>43443</v>
      </c>
    </row>
    <row r="773" spans="1:7" ht="17" x14ac:dyDescent="0.2">
      <c r="A773" s="2" t="s">
        <v>695</v>
      </c>
      <c r="B773" s="2" t="s">
        <v>696</v>
      </c>
      <c r="C773" s="2" t="s">
        <v>717</v>
      </c>
      <c r="D773" s="2" t="s">
        <v>10</v>
      </c>
      <c r="E773" s="3">
        <v>41624</v>
      </c>
      <c r="F773" s="3">
        <v>41617</v>
      </c>
      <c r="G773" s="3">
        <v>43443</v>
      </c>
    </row>
    <row r="774" spans="1:7" ht="17" x14ac:dyDescent="0.2">
      <c r="A774" s="2" t="s">
        <v>695</v>
      </c>
      <c r="B774" s="2" t="s">
        <v>696</v>
      </c>
      <c r="C774" s="2" t="s">
        <v>718</v>
      </c>
      <c r="D774" s="2" t="s">
        <v>10</v>
      </c>
      <c r="E774" s="3">
        <v>41624</v>
      </c>
      <c r="F774" s="3">
        <v>41617</v>
      </c>
      <c r="G774" s="3">
        <v>43443</v>
      </c>
    </row>
    <row r="775" spans="1:7" ht="17" x14ac:dyDescent="0.2">
      <c r="A775" s="2" t="s">
        <v>695</v>
      </c>
      <c r="B775" s="2" t="s">
        <v>696</v>
      </c>
      <c r="C775" s="2" t="s">
        <v>719</v>
      </c>
      <c r="D775" s="2" t="s">
        <v>10</v>
      </c>
      <c r="E775" s="3">
        <v>41624</v>
      </c>
      <c r="F775" s="3">
        <v>41617</v>
      </c>
      <c r="G775" s="3">
        <v>43443</v>
      </c>
    </row>
    <row r="776" spans="1:7" ht="17" x14ac:dyDescent="0.2">
      <c r="A776" s="2" t="s">
        <v>800</v>
      </c>
      <c r="B776" s="2" t="s">
        <v>794</v>
      </c>
      <c r="C776" s="2" t="s">
        <v>801</v>
      </c>
      <c r="D776" s="2" t="s">
        <v>10</v>
      </c>
      <c r="E776" s="3">
        <v>41619</v>
      </c>
      <c r="F776" s="3">
        <v>41617</v>
      </c>
      <c r="G776" s="3">
        <v>43443</v>
      </c>
    </row>
    <row r="777" spans="1:7" ht="17" x14ac:dyDescent="0.2">
      <c r="A777" s="2" t="s">
        <v>802</v>
      </c>
      <c r="B777" s="2" t="s">
        <v>794</v>
      </c>
      <c r="C777" s="2" t="s">
        <v>803</v>
      </c>
      <c r="D777" s="2" t="s">
        <v>10</v>
      </c>
      <c r="E777" s="3">
        <v>41625</v>
      </c>
      <c r="F777" s="3">
        <v>41617</v>
      </c>
      <c r="G777" s="3">
        <v>43443</v>
      </c>
    </row>
    <row r="778" spans="1:7" ht="17" x14ac:dyDescent="0.2">
      <c r="A778" s="2" t="s">
        <v>7</v>
      </c>
      <c r="B778" s="2" t="s">
        <v>846</v>
      </c>
      <c r="C778" s="2" t="s">
        <v>11</v>
      </c>
      <c r="D778" s="2" t="s">
        <v>10</v>
      </c>
      <c r="E778" s="3">
        <v>41619</v>
      </c>
      <c r="F778" s="3">
        <v>41617</v>
      </c>
      <c r="G778" s="3">
        <v>43443</v>
      </c>
    </row>
    <row r="779" spans="1:7" ht="17" x14ac:dyDescent="0.2">
      <c r="A779" s="2" t="s">
        <v>850</v>
      </c>
      <c r="B779" s="2" t="s">
        <v>846</v>
      </c>
      <c r="C779" s="2" t="s">
        <v>851</v>
      </c>
      <c r="D779" s="2" t="s">
        <v>10</v>
      </c>
      <c r="E779" s="3">
        <v>41628</v>
      </c>
      <c r="F779" s="3">
        <v>41617</v>
      </c>
      <c r="G779" s="3">
        <v>43443</v>
      </c>
    </row>
    <row r="780" spans="1:7" ht="17" x14ac:dyDescent="0.2">
      <c r="A780" s="2" t="s">
        <v>852</v>
      </c>
      <c r="B780" s="2" t="s">
        <v>846</v>
      </c>
      <c r="C780" s="2" t="s">
        <v>853</v>
      </c>
      <c r="D780" s="2" t="s">
        <v>10</v>
      </c>
      <c r="E780" s="3">
        <v>41646</v>
      </c>
      <c r="F780" s="3">
        <v>41617</v>
      </c>
      <c r="G780" s="3">
        <v>43443</v>
      </c>
    </row>
    <row r="781" spans="1:7" ht="17" x14ac:dyDescent="0.2">
      <c r="A781" s="2" t="s">
        <v>852</v>
      </c>
      <c r="B781" s="2" t="s">
        <v>846</v>
      </c>
      <c r="C781" s="2" t="s">
        <v>854</v>
      </c>
      <c r="D781" s="2" t="s">
        <v>10</v>
      </c>
      <c r="E781" s="3">
        <v>41646</v>
      </c>
      <c r="F781" s="3">
        <v>41617</v>
      </c>
      <c r="G781" s="3">
        <v>43443</v>
      </c>
    </row>
    <row r="782" spans="1:7" ht="17" x14ac:dyDescent="0.2">
      <c r="A782" s="2" t="s">
        <v>852</v>
      </c>
      <c r="B782" s="2" t="s">
        <v>846</v>
      </c>
      <c r="C782" s="2" t="s">
        <v>855</v>
      </c>
      <c r="D782" s="2" t="s">
        <v>10</v>
      </c>
      <c r="E782" s="3">
        <v>41646</v>
      </c>
      <c r="F782" s="3">
        <v>41617</v>
      </c>
      <c r="G782" s="3">
        <v>43443</v>
      </c>
    </row>
    <row r="783" spans="1:7" ht="17" x14ac:dyDescent="0.2">
      <c r="A783" s="2" t="s">
        <v>856</v>
      </c>
      <c r="B783" s="2" t="s">
        <v>846</v>
      </c>
      <c r="C783" s="2" t="s">
        <v>857</v>
      </c>
      <c r="D783" s="2" t="s">
        <v>10</v>
      </c>
      <c r="E783" s="3">
        <v>41646</v>
      </c>
      <c r="F783" s="3">
        <v>41617</v>
      </c>
      <c r="G783" s="3">
        <v>43443</v>
      </c>
    </row>
    <row r="784" spans="1:7" ht="17" x14ac:dyDescent="0.2">
      <c r="A784" s="2" t="s">
        <v>856</v>
      </c>
      <c r="B784" s="2" t="s">
        <v>846</v>
      </c>
      <c r="C784" s="2" t="s">
        <v>858</v>
      </c>
      <c r="D784" s="2" t="s">
        <v>10</v>
      </c>
      <c r="E784" s="3">
        <v>41646</v>
      </c>
      <c r="F784" s="3">
        <v>41617</v>
      </c>
      <c r="G784" s="3">
        <v>43443</v>
      </c>
    </row>
    <row r="785" spans="1:7" ht="17" x14ac:dyDescent="0.2">
      <c r="A785" s="2" t="s">
        <v>918</v>
      </c>
      <c r="B785" s="2" t="s">
        <v>919</v>
      </c>
      <c r="C785" s="2" t="s">
        <v>921</v>
      </c>
      <c r="D785" s="2" t="s">
        <v>10</v>
      </c>
      <c r="E785" s="3">
        <v>41620</v>
      </c>
      <c r="F785" s="3">
        <v>41617</v>
      </c>
      <c r="G785" s="3">
        <v>43443</v>
      </c>
    </row>
    <row r="786" spans="1:7" ht="17" x14ac:dyDescent="0.2">
      <c r="A786" s="2" t="s">
        <v>918</v>
      </c>
      <c r="B786" s="2" t="s">
        <v>919</v>
      </c>
      <c r="C786" s="2" t="s">
        <v>922</v>
      </c>
      <c r="D786" s="2" t="s">
        <v>10</v>
      </c>
      <c r="E786" s="3">
        <v>41624</v>
      </c>
      <c r="F786" s="3">
        <v>41617</v>
      </c>
      <c r="G786" s="3">
        <v>43443</v>
      </c>
    </row>
    <row r="787" spans="1:7" ht="17" x14ac:dyDescent="0.2">
      <c r="A787" s="2" t="s">
        <v>918</v>
      </c>
      <c r="B787" s="2" t="s">
        <v>919</v>
      </c>
      <c r="C787" s="2" t="s">
        <v>923</v>
      </c>
      <c r="D787" s="2" t="s">
        <v>10</v>
      </c>
      <c r="E787" s="3">
        <v>41624</v>
      </c>
      <c r="F787" s="3">
        <v>41617</v>
      </c>
      <c r="G787" s="3">
        <v>43443</v>
      </c>
    </row>
    <row r="788" spans="1:7" ht="17" x14ac:dyDescent="0.2">
      <c r="A788" s="2" t="s">
        <v>918</v>
      </c>
      <c r="B788" s="2" t="s">
        <v>919</v>
      </c>
      <c r="C788" s="2" t="s">
        <v>924</v>
      </c>
      <c r="D788" s="2" t="s">
        <v>10</v>
      </c>
      <c r="E788" s="3">
        <v>41646</v>
      </c>
      <c r="F788" s="3">
        <v>41617</v>
      </c>
      <c r="G788" s="3">
        <v>43443</v>
      </c>
    </row>
    <row r="789" spans="1:7" ht="17" x14ac:dyDescent="0.2">
      <c r="A789" s="2" t="s">
        <v>7</v>
      </c>
      <c r="B789" s="2" t="s">
        <v>8</v>
      </c>
      <c r="C789" s="2" t="s">
        <v>9</v>
      </c>
      <c r="D789" s="2" t="s">
        <v>10</v>
      </c>
      <c r="E789" s="3">
        <v>41620</v>
      </c>
      <c r="F789" s="3">
        <v>41582</v>
      </c>
      <c r="G789" s="3">
        <v>43408</v>
      </c>
    </row>
    <row r="790" spans="1:7" ht="17" x14ac:dyDescent="0.2">
      <c r="A790" s="2" t="s">
        <v>37</v>
      </c>
      <c r="B790" s="2" t="s">
        <v>28</v>
      </c>
      <c r="C790" s="2" t="s">
        <v>38</v>
      </c>
      <c r="D790" s="2" t="s">
        <v>10</v>
      </c>
      <c r="E790" s="3">
        <v>41591</v>
      </c>
      <c r="F790" s="3">
        <v>41582</v>
      </c>
      <c r="G790" s="3">
        <v>43408</v>
      </c>
    </row>
    <row r="791" spans="1:7" ht="17" x14ac:dyDescent="0.2">
      <c r="A791" s="2" t="s">
        <v>30</v>
      </c>
      <c r="B791" s="2" t="s">
        <v>28</v>
      </c>
      <c r="C791" s="2" t="s">
        <v>39</v>
      </c>
      <c r="D791" s="2" t="s">
        <v>10</v>
      </c>
      <c r="E791" s="3">
        <v>41620</v>
      </c>
      <c r="F791" s="3">
        <v>41582</v>
      </c>
      <c r="G791" s="3">
        <v>43408</v>
      </c>
    </row>
    <row r="792" spans="1:7" ht="17" x14ac:dyDescent="0.2">
      <c r="A792" s="2" t="s">
        <v>130</v>
      </c>
      <c r="B792" s="2" t="s">
        <v>118</v>
      </c>
      <c r="C792" s="2" t="s">
        <v>131</v>
      </c>
      <c r="D792" s="2" t="s">
        <v>10</v>
      </c>
      <c r="E792" s="3">
        <v>41620</v>
      </c>
      <c r="F792" s="3">
        <v>41582</v>
      </c>
      <c r="G792" s="3">
        <v>43408</v>
      </c>
    </row>
    <row r="793" spans="1:7" ht="17" x14ac:dyDescent="0.2">
      <c r="A793" s="2" t="s">
        <v>257</v>
      </c>
      <c r="B793" s="2" t="s">
        <v>248</v>
      </c>
      <c r="C793" s="2" t="s">
        <v>287</v>
      </c>
      <c r="D793" s="2" t="s">
        <v>10</v>
      </c>
      <c r="E793" s="3">
        <v>41620</v>
      </c>
      <c r="F793" s="3">
        <v>41582</v>
      </c>
      <c r="G793" s="3">
        <v>43408</v>
      </c>
    </row>
    <row r="794" spans="1:7" ht="17" x14ac:dyDescent="0.2">
      <c r="A794" s="2" t="s">
        <v>257</v>
      </c>
      <c r="B794" s="2" t="s">
        <v>248</v>
      </c>
      <c r="C794" s="2" t="s">
        <v>288</v>
      </c>
      <c r="D794" s="2" t="s">
        <v>10</v>
      </c>
      <c r="E794" s="3">
        <v>41620</v>
      </c>
      <c r="F794" s="3">
        <v>41582</v>
      </c>
      <c r="G794" s="3">
        <v>43408</v>
      </c>
    </row>
    <row r="795" spans="1:7" ht="17" x14ac:dyDescent="0.2">
      <c r="A795" s="2" t="s">
        <v>257</v>
      </c>
      <c r="B795" s="2" t="s">
        <v>248</v>
      </c>
      <c r="C795" s="2" t="s">
        <v>289</v>
      </c>
      <c r="D795" s="2" t="s">
        <v>10</v>
      </c>
      <c r="E795" s="3">
        <v>41620</v>
      </c>
      <c r="F795" s="3">
        <v>41582</v>
      </c>
      <c r="G795" s="3">
        <v>43408</v>
      </c>
    </row>
    <row r="796" spans="1:7" ht="17" x14ac:dyDescent="0.2">
      <c r="A796" s="2" t="s">
        <v>257</v>
      </c>
      <c r="B796" s="2" t="s">
        <v>248</v>
      </c>
      <c r="C796" s="2" t="s">
        <v>290</v>
      </c>
      <c r="D796" s="2" t="s">
        <v>10</v>
      </c>
      <c r="E796" s="3">
        <v>41652</v>
      </c>
      <c r="F796" s="3">
        <v>41582</v>
      </c>
      <c r="G796" s="3">
        <v>43408</v>
      </c>
    </row>
    <row r="797" spans="1:7" ht="17" x14ac:dyDescent="0.2">
      <c r="A797" s="2" t="s">
        <v>257</v>
      </c>
      <c r="B797" s="2" t="s">
        <v>248</v>
      </c>
      <c r="C797" s="2" t="s">
        <v>291</v>
      </c>
      <c r="D797" s="2" t="s">
        <v>10</v>
      </c>
      <c r="E797" s="3">
        <v>41652</v>
      </c>
      <c r="F797" s="3">
        <v>41582</v>
      </c>
      <c r="G797" s="3">
        <v>43408</v>
      </c>
    </row>
    <row r="798" spans="1:7" ht="17" x14ac:dyDescent="0.2">
      <c r="A798" s="2" t="s">
        <v>257</v>
      </c>
      <c r="B798" s="2" t="s">
        <v>248</v>
      </c>
      <c r="C798" s="2" t="s">
        <v>292</v>
      </c>
      <c r="D798" s="2" t="s">
        <v>10</v>
      </c>
      <c r="E798" s="3">
        <v>41652</v>
      </c>
      <c r="F798" s="3">
        <v>41582</v>
      </c>
      <c r="G798" s="3">
        <v>43408</v>
      </c>
    </row>
    <row r="799" spans="1:7" ht="17" x14ac:dyDescent="0.2">
      <c r="A799" s="2" t="s">
        <v>621</v>
      </c>
      <c r="B799" s="2" t="s">
        <v>622</v>
      </c>
      <c r="C799" s="2" t="s">
        <v>624</v>
      </c>
      <c r="D799" s="2" t="s">
        <v>10</v>
      </c>
      <c r="E799" s="3">
        <v>41652</v>
      </c>
      <c r="F799" s="3">
        <v>41582</v>
      </c>
      <c r="G799" s="3">
        <v>43408</v>
      </c>
    </row>
    <row r="800" spans="1:7" ht="17" x14ac:dyDescent="0.2">
      <c r="A800" s="2" t="s">
        <v>7</v>
      </c>
      <c r="B800" s="2" t="s">
        <v>846</v>
      </c>
      <c r="C800" s="2" t="s">
        <v>9</v>
      </c>
      <c r="D800" s="2" t="s">
        <v>10</v>
      </c>
      <c r="E800" s="3">
        <v>41620</v>
      </c>
      <c r="F800" s="3">
        <v>41582</v>
      </c>
      <c r="G800" s="3">
        <v>43408</v>
      </c>
    </row>
    <row r="801" spans="1:7" ht="17" x14ac:dyDescent="0.2">
      <c r="A801" s="2" t="s">
        <v>121</v>
      </c>
      <c r="B801" s="2" t="s">
        <v>118</v>
      </c>
      <c r="C801" s="2" t="s">
        <v>128</v>
      </c>
      <c r="D801" s="2" t="s">
        <v>10</v>
      </c>
      <c r="E801" s="3">
        <v>41578</v>
      </c>
      <c r="F801" s="3">
        <v>41561</v>
      </c>
      <c r="G801" s="3">
        <v>43387</v>
      </c>
    </row>
    <row r="802" spans="1:7" ht="17" x14ac:dyDescent="0.2">
      <c r="A802" s="2" t="s">
        <v>121</v>
      </c>
      <c r="B802" s="2" t="s">
        <v>118</v>
      </c>
      <c r="C802" s="2" t="s">
        <v>129</v>
      </c>
      <c r="D802" s="2" t="s">
        <v>10</v>
      </c>
      <c r="E802" s="3">
        <v>41578</v>
      </c>
      <c r="F802" s="3">
        <v>41561</v>
      </c>
      <c r="G802" s="3">
        <v>43387</v>
      </c>
    </row>
    <row r="803" spans="1:7" ht="17" x14ac:dyDescent="0.2">
      <c r="A803" s="2" t="s">
        <v>267</v>
      </c>
      <c r="B803" s="2" t="s">
        <v>248</v>
      </c>
      <c r="C803" s="2" t="s">
        <v>286</v>
      </c>
      <c r="D803" s="2" t="s">
        <v>10</v>
      </c>
      <c r="E803" s="3">
        <v>41576</v>
      </c>
      <c r="F803" s="3">
        <v>41561</v>
      </c>
      <c r="G803" s="3">
        <v>43387</v>
      </c>
    </row>
    <row r="804" spans="1:7" ht="17" x14ac:dyDescent="0.2">
      <c r="A804" s="2" t="s">
        <v>403</v>
      </c>
      <c r="B804" s="2" t="s">
        <v>377</v>
      </c>
      <c r="C804" s="2" t="s">
        <v>404</v>
      </c>
      <c r="D804" s="2" t="s">
        <v>10</v>
      </c>
      <c r="E804" s="3">
        <v>41576</v>
      </c>
      <c r="F804" s="3">
        <v>41561</v>
      </c>
      <c r="G804" s="3">
        <v>43387</v>
      </c>
    </row>
    <row r="805" spans="1:7" ht="17" x14ac:dyDescent="0.2">
      <c r="A805" s="2" t="s">
        <v>376</v>
      </c>
      <c r="B805" s="2" t="s">
        <v>377</v>
      </c>
      <c r="C805" s="2" t="s">
        <v>405</v>
      </c>
      <c r="D805" s="2" t="s">
        <v>10</v>
      </c>
      <c r="E805" s="3">
        <v>41576</v>
      </c>
      <c r="F805" s="3">
        <v>41561</v>
      </c>
      <c r="G805" s="3">
        <v>43387</v>
      </c>
    </row>
    <row r="806" spans="1:7" ht="17" x14ac:dyDescent="0.2">
      <c r="A806" s="2" t="s">
        <v>395</v>
      </c>
      <c r="B806" s="2" t="s">
        <v>377</v>
      </c>
      <c r="C806" s="2" t="s">
        <v>406</v>
      </c>
      <c r="D806" s="2" t="s">
        <v>10</v>
      </c>
      <c r="E806" s="3">
        <v>41576</v>
      </c>
      <c r="F806" s="3">
        <v>41561</v>
      </c>
      <c r="G806" s="3">
        <v>43387</v>
      </c>
    </row>
    <row r="807" spans="1:7" ht="17" x14ac:dyDescent="0.2">
      <c r="A807" s="2" t="s">
        <v>537</v>
      </c>
      <c r="B807" s="2" t="s">
        <v>538</v>
      </c>
      <c r="C807" s="2" t="s">
        <v>581</v>
      </c>
      <c r="D807" s="2" t="s">
        <v>10</v>
      </c>
      <c r="E807" s="3">
        <v>41576</v>
      </c>
      <c r="F807" s="3">
        <v>41561</v>
      </c>
      <c r="G807" s="3">
        <v>43387</v>
      </c>
    </row>
    <row r="808" spans="1:7" ht="17" x14ac:dyDescent="0.2">
      <c r="A808" s="2" t="s">
        <v>545</v>
      </c>
      <c r="B808" s="2" t="s">
        <v>538</v>
      </c>
      <c r="C808" s="2" t="s">
        <v>582</v>
      </c>
      <c r="D808" s="2" t="s">
        <v>10</v>
      </c>
      <c r="E808" s="3">
        <v>41576</v>
      </c>
      <c r="F808" s="3">
        <v>41561</v>
      </c>
      <c r="G808" s="3">
        <v>43387</v>
      </c>
    </row>
    <row r="809" spans="1:7" ht="17" x14ac:dyDescent="0.2">
      <c r="A809" s="2" t="s">
        <v>621</v>
      </c>
      <c r="B809" s="2" t="s">
        <v>622</v>
      </c>
      <c r="C809" s="2" t="s">
        <v>623</v>
      </c>
      <c r="D809" s="2" t="s">
        <v>10</v>
      </c>
      <c r="E809" s="3">
        <v>41576</v>
      </c>
      <c r="F809" s="3">
        <v>41561</v>
      </c>
      <c r="G809" s="3">
        <v>43387</v>
      </c>
    </row>
    <row r="810" spans="1:7" ht="17" x14ac:dyDescent="0.2">
      <c r="A810" s="2" t="s">
        <v>121</v>
      </c>
      <c r="B810" s="2" t="s">
        <v>118</v>
      </c>
      <c r="C810" s="2" t="s">
        <v>127</v>
      </c>
      <c r="D810" s="2" t="s">
        <v>10</v>
      </c>
      <c r="E810" s="3">
        <v>41515</v>
      </c>
      <c r="F810" s="3">
        <v>41463</v>
      </c>
      <c r="G810" s="3">
        <v>43289</v>
      </c>
    </row>
    <row r="811" spans="1:7" ht="17" x14ac:dyDescent="0.2">
      <c r="A811" s="2" t="s">
        <v>247</v>
      </c>
      <c r="B811" s="2" t="s">
        <v>248</v>
      </c>
      <c r="C811" s="2" t="s">
        <v>285</v>
      </c>
      <c r="D811" s="2" t="s">
        <v>10</v>
      </c>
      <c r="E811" s="3">
        <v>41514</v>
      </c>
      <c r="F811" s="3">
        <v>41463</v>
      </c>
      <c r="G811" s="3">
        <v>43289</v>
      </c>
    </row>
    <row r="812" spans="1:7" ht="17" x14ac:dyDescent="0.2">
      <c r="A812" s="2" t="s">
        <v>400</v>
      </c>
      <c r="B812" s="2" t="s">
        <v>377</v>
      </c>
      <c r="C812" s="2" t="s">
        <v>401</v>
      </c>
      <c r="D812" s="2" t="s">
        <v>10</v>
      </c>
      <c r="E812" s="3">
        <v>41477</v>
      </c>
      <c r="F812" s="3">
        <v>41463</v>
      </c>
      <c r="G812" s="3">
        <v>43289</v>
      </c>
    </row>
    <row r="813" spans="1:7" ht="17" x14ac:dyDescent="0.2">
      <c r="A813" s="2" t="s">
        <v>400</v>
      </c>
      <c r="B813" s="2" t="s">
        <v>377</v>
      </c>
      <c r="C813" s="2" t="s">
        <v>402</v>
      </c>
      <c r="D813" s="2" t="s">
        <v>10</v>
      </c>
      <c r="E813" s="3">
        <v>41515</v>
      </c>
      <c r="F813" s="3">
        <v>41463</v>
      </c>
      <c r="G813" s="3">
        <v>43289</v>
      </c>
    </row>
    <row r="814" spans="1:7" ht="17" x14ac:dyDescent="0.2">
      <c r="A814" s="2" t="s">
        <v>545</v>
      </c>
      <c r="B814" s="2" t="s">
        <v>538</v>
      </c>
      <c r="C814" s="2" t="s">
        <v>572</v>
      </c>
      <c r="D814" s="2" t="s">
        <v>10</v>
      </c>
      <c r="E814" s="3">
        <v>41477</v>
      </c>
      <c r="F814" s="3">
        <v>41463</v>
      </c>
      <c r="G814" s="3">
        <v>43289</v>
      </c>
    </row>
    <row r="815" spans="1:7" ht="17" x14ac:dyDescent="0.2">
      <c r="A815" s="2" t="s">
        <v>545</v>
      </c>
      <c r="B815" s="2" t="s">
        <v>538</v>
      </c>
      <c r="C815" s="2" t="s">
        <v>573</v>
      </c>
      <c r="D815" s="2" t="s">
        <v>10</v>
      </c>
      <c r="E815" s="3">
        <v>41478</v>
      </c>
      <c r="F815" s="3">
        <v>41463</v>
      </c>
      <c r="G815" s="3">
        <v>43289</v>
      </c>
    </row>
    <row r="816" spans="1:7" ht="17" x14ac:dyDescent="0.2">
      <c r="A816" s="2" t="s">
        <v>545</v>
      </c>
      <c r="B816" s="2" t="s">
        <v>538</v>
      </c>
      <c r="C816" s="2" t="s">
        <v>574</v>
      </c>
      <c r="D816" s="2" t="s">
        <v>10</v>
      </c>
      <c r="E816" s="3">
        <v>41513</v>
      </c>
      <c r="F816" s="3">
        <v>41463</v>
      </c>
      <c r="G816" s="3">
        <v>43289</v>
      </c>
    </row>
    <row r="817" spans="1:7" ht="17" x14ac:dyDescent="0.2">
      <c r="A817" s="2" t="s">
        <v>545</v>
      </c>
      <c r="B817" s="2" t="s">
        <v>538</v>
      </c>
      <c r="C817" s="2" t="s">
        <v>575</v>
      </c>
      <c r="D817" s="2" t="s">
        <v>10</v>
      </c>
      <c r="E817" s="3">
        <v>41513</v>
      </c>
      <c r="F817" s="3">
        <v>41463</v>
      </c>
      <c r="G817" s="3">
        <v>43289</v>
      </c>
    </row>
    <row r="818" spans="1:7" ht="17" x14ac:dyDescent="0.2">
      <c r="A818" s="2" t="s">
        <v>545</v>
      </c>
      <c r="B818" s="2" t="s">
        <v>538</v>
      </c>
      <c r="C818" s="2" t="s">
        <v>576</v>
      </c>
      <c r="D818" s="2" t="s">
        <v>10</v>
      </c>
      <c r="E818" s="3">
        <v>41513</v>
      </c>
      <c r="F818" s="3">
        <v>41463</v>
      </c>
      <c r="G818" s="3">
        <v>43289</v>
      </c>
    </row>
    <row r="819" spans="1:7" ht="17" x14ac:dyDescent="0.2">
      <c r="A819" s="2" t="s">
        <v>545</v>
      </c>
      <c r="B819" s="2" t="s">
        <v>538</v>
      </c>
      <c r="C819" s="2" t="s">
        <v>577</v>
      </c>
      <c r="D819" s="2" t="s">
        <v>10</v>
      </c>
      <c r="E819" s="3">
        <v>41513</v>
      </c>
      <c r="F819" s="3">
        <v>41463</v>
      </c>
      <c r="G819" s="3">
        <v>43289</v>
      </c>
    </row>
    <row r="820" spans="1:7" ht="17" x14ac:dyDescent="0.2">
      <c r="A820" s="2" t="s">
        <v>545</v>
      </c>
      <c r="B820" s="2" t="s">
        <v>538</v>
      </c>
      <c r="C820" s="2" t="s">
        <v>578</v>
      </c>
      <c r="D820" s="2" t="s">
        <v>10</v>
      </c>
      <c r="E820" s="3">
        <v>41513</v>
      </c>
      <c r="F820" s="3">
        <v>41463</v>
      </c>
      <c r="G820" s="3">
        <v>43289</v>
      </c>
    </row>
    <row r="821" spans="1:7" ht="17" x14ac:dyDescent="0.2">
      <c r="A821" s="2" t="s">
        <v>545</v>
      </c>
      <c r="B821" s="2" t="s">
        <v>538</v>
      </c>
      <c r="C821" s="2" t="s">
        <v>579</v>
      </c>
      <c r="D821" s="2" t="s">
        <v>10</v>
      </c>
      <c r="E821" s="3">
        <v>41513</v>
      </c>
      <c r="F821" s="3">
        <v>41463</v>
      </c>
      <c r="G821" s="3">
        <v>43289</v>
      </c>
    </row>
    <row r="822" spans="1:7" ht="17" x14ac:dyDescent="0.2">
      <c r="A822" s="2" t="s">
        <v>545</v>
      </c>
      <c r="B822" s="2" t="s">
        <v>538</v>
      </c>
      <c r="C822" s="2" t="s">
        <v>580</v>
      </c>
      <c r="D822" s="2" t="s">
        <v>10</v>
      </c>
      <c r="E822" s="3">
        <v>41513</v>
      </c>
      <c r="F822" s="3">
        <v>41463</v>
      </c>
      <c r="G822" s="3">
        <v>43289</v>
      </c>
    </row>
    <row r="823" spans="1:7" ht="17" x14ac:dyDescent="0.2">
      <c r="A823" s="2" t="s">
        <v>798</v>
      </c>
      <c r="B823" s="2" t="s">
        <v>794</v>
      </c>
      <c r="C823" s="2" t="s">
        <v>799</v>
      </c>
      <c r="D823" s="2" t="s">
        <v>10</v>
      </c>
      <c r="E823" s="3">
        <v>41513</v>
      </c>
      <c r="F823" s="3">
        <v>41463</v>
      </c>
      <c r="G823" s="3">
        <v>43289</v>
      </c>
    </row>
    <row r="824" spans="1:7" ht="17" x14ac:dyDescent="0.2">
      <c r="A824" s="2" t="s">
        <v>121</v>
      </c>
      <c r="B824" s="2" t="s">
        <v>118</v>
      </c>
      <c r="C824" s="2" t="s">
        <v>125</v>
      </c>
      <c r="D824" s="2" t="s">
        <v>10</v>
      </c>
      <c r="E824" s="3">
        <v>41445</v>
      </c>
      <c r="F824" s="3">
        <v>41444</v>
      </c>
      <c r="G824" s="3">
        <v>43270</v>
      </c>
    </row>
    <row r="825" spans="1:7" ht="17" x14ac:dyDescent="0.2">
      <c r="A825" s="2" t="s">
        <v>121</v>
      </c>
      <c r="B825" s="2" t="s">
        <v>118</v>
      </c>
      <c r="C825" s="2" t="s">
        <v>126</v>
      </c>
      <c r="D825" s="2" t="s">
        <v>10</v>
      </c>
      <c r="E825" s="3">
        <v>41445</v>
      </c>
      <c r="F825" s="3">
        <v>41444</v>
      </c>
      <c r="G825" s="3">
        <v>43270</v>
      </c>
    </row>
    <row r="826" spans="1:7" ht="17" x14ac:dyDescent="0.2">
      <c r="A826" s="2" t="s">
        <v>267</v>
      </c>
      <c r="B826" s="2" t="s">
        <v>248</v>
      </c>
      <c r="C826" s="2" t="s">
        <v>280</v>
      </c>
      <c r="D826" s="2" t="s">
        <v>10</v>
      </c>
      <c r="E826" s="3">
        <v>41445</v>
      </c>
      <c r="F826" s="3">
        <v>41444</v>
      </c>
      <c r="G826" s="3">
        <v>43270</v>
      </c>
    </row>
    <row r="827" spans="1:7" ht="17" x14ac:dyDescent="0.2">
      <c r="A827" s="2" t="s">
        <v>267</v>
      </c>
      <c r="B827" s="2" t="s">
        <v>248</v>
      </c>
      <c r="C827" s="2" t="s">
        <v>281</v>
      </c>
      <c r="D827" s="2" t="s">
        <v>10</v>
      </c>
      <c r="E827" s="3">
        <v>41445</v>
      </c>
      <c r="F827" s="3">
        <v>41444</v>
      </c>
      <c r="G827" s="3">
        <v>43270</v>
      </c>
    </row>
    <row r="828" spans="1:7" ht="17" x14ac:dyDescent="0.2">
      <c r="A828" s="2" t="s">
        <v>267</v>
      </c>
      <c r="B828" s="2" t="s">
        <v>248</v>
      </c>
      <c r="C828" s="2" t="s">
        <v>282</v>
      </c>
      <c r="D828" s="2" t="s">
        <v>10</v>
      </c>
      <c r="E828" s="3">
        <v>41445</v>
      </c>
      <c r="F828" s="3">
        <v>41444</v>
      </c>
      <c r="G828" s="3">
        <v>43270</v>
      </c>
    </row>
    <row r="829" spans="1:7" ht="17" x14ac:dyDescent="0.2">
      <c r="A829" s="2" t="s">
        <v>267</v>
      </c>
      <c r="B829" s="2" t="s">
        <v>248</v>
      </c>
      <c r="C829" s="2" t="s">
        <v>283</v>
      </c>
      <c r="D829" s="2" t="s">
        <v>10</v>
      </c>
      <c r="E829" s="3">
        <v>41445</v>
      </c>
      <c r="F829" s="3">
        <v>41444</v>
      </c>
      <c r="G829" s="3">
        <v>43270</v>
      </c>
    </row>
    <row r="830" spans="1:7" ht="17" x14ac:dyDescent="0.2">
      <c r="A830" s="2" t="s">
        <v>267</v>
      </c>
      <c r="B830" s="2" t="s">
        <v>248</v>
      </c>
      <c r="C830" s="2" t="s">
        <v>284</v>
      </c>
      <c r="D830" s="2" t="s">
        <v>10</v>
      </c>
      <c r="E830" s="3">
        <v>41445</v>
      </c>
      <c r="F830" s="3">
        <v>41444</v>
      </c>
      <c r="G830" s="3">
        <v>43270</v>
      </c>
    </row>
    <row r="831" spans="1:7" ht="17" x14ac:dyDescent="0.2">
      <c r="A831" s="2" t="s">
        <v>376</v>
      </c>
      <c r="B831" s="2" t="s">
        <v>377</v>
      </c>
      <c r="C831" s="2" t="s">
        <v>399</v>
      </c>
      <c r="D831" s="2" t="s">
        <v>10</v>
      </c>
      <c r="E831" s="3">
        <v>41445</v>
      </c>
      <c r="F831" s="3">
        <v>41444</v>
      </c>
      <c r="G831" s="3">
        <v>43270</v>
      </c>
    </row>
    <row r="832" spans="1:7" ht="17" x14ac:dyDescent="0.2">
      <c r="A832" s="2" t="s">
        <v>545</v>
      </c>
      <c r="B832" s="2" t="s">
        <v>538</v>
      </c>
      <c r="C832" s="2" t="s">
        <v>569</v>
      </c>
      <c r="D832" s="2" t="s">
        <v>10</v>
      </c>
      <c r="E832" s="3">
        <v>41445</v>
      </c>
      <c r="F832" s="3">
        <v>41444</v>
      </c>
      <c r="G832" s="3">
        <v>43270</v>
      </c>
    </row>
    <row r="833" spans="1:7" ht="17" x14ac:dyDescent="0.2">
      <c r="A833" s="2" t="s">
        <v>545</v>
      </c>
      <c r="B833" s="2" t="s">
        <v>538</v>
      </c>
      <c r="C833" s="2" t="s">
        <v>570</v>
      </c>
      <c r="D833" s="2" t="s">
        <v>10</v>
      </c>
      <c r="E833" s="3">
        <v>41445</v>
      </c>
      <c r="F833" s="3">
        <v>41444</v>
      </c>
      <c r="G833" s="3">
        <v>43270</v>
      </c>
    </row>
    <row r="834" spans="1:7" ht="17" x14ac:dyDescent="0.2">
      <c r="A834" s="2" t="s">
        <v>540</v>
      </c>
      <c r="B834" s="2" t="s">
        <v>538</v>
      </c>
      <c r="C834" s="2" t="s">
        <v>571</v>
      </c>
      <c r="D834" s="2" t="s">
        <v>10</v>
      </c>
      <c r="E834" s="3">
        <v>41499</v>
      </c>
      <c r="F834" s="3">
        <v>41444</v>
      </c>
      <c r="G834" s="3">
        <v>43270</v>
      </c>
    </row>
    <row r="835" spans="1:7" ht="17" x14ac:dyDescent="0.2">
      <c r="A835" s="2" t="s">
        <v>650</v>
      </c>
      <c r="B835" s="2" t="s">
        <v>651</v>
      </c>
      <c r="C835" s="2" t="s">
        <v>653</v>
      </c>
      <c r="D835" s="2" t="s">
        <v>10</v>
      </c>
      <c r="E835" s="3">
        <v>41445</v>
      </c>
      <c r="F835" s="3">
        <v>41444</v>
      </c>
      <c r="G835" s="3">
        <v>43270</v>
      </c>
    </row>
    <row r="836" spans="1:7" ht="17" x14ac:dyDescent="0.2">
      <c r="A836" s="2" t="s">
        <v>221</v>
      </c>
      <c r="B836" s="2" t="s">
        <v>222</v>
      </c>
      <c r="C836" s="2" t="s">
        <v>228</v>
      </c>
      <c r="D836" s="2" t="s">
        <v>10</v>
      </c>
      <c r="E836" s="3">
        <v>41408</v>
      </c>
      <c r="F836" s="3">
        <v>41409</v>
      </c>
      <c r="G836" s="3">
        <v>43235</v>
      </c>
    </row>
    <row r="837" spans="1:7" ht="17" x14ac:dyDescent="0.2">
      <c r="A837" s="2" t="s">
        <v>30</v>
      </c>
      <c r="B837" s="2" t="s">
        <v>28</v>
      </c>
      <c r="C837" s="2" t="s">
        <v>34</v>
      </c>
      <c r="D837" s="2" t="s">
        <v>10</v>
      </c>
      <c r="E837" s="3">
        <v>41411</v>
      </c>
      <c r="F837" s="3">
        <v>41407</v>
      </c>
      <c r="G837" s="3">
        <v>43233</v>
      </c>
    </row>
    <row r="838" spans="1:7" ht="17" x14ac:dyDescent="0.2">
      <c r="A838" s="2" t="s">
        <v>35</v>
      </c>
      <c r="B838" s="2" t="s">
        <v>28</v>
      </c>
      <c r="C838" s="2" t="s">
        <v>36</v>
      </c>
      <c r="D838" s="2" t="s">
        <v>10</v>
      </c>
      <c r="E838" s="3">
        <v>41408</v>
      </c>
      <c r="F838" s="3">
        <v>41407</v>
      </c>
      <c r="G838" s="3">
        <v>43233</v>
      </c>
    </row>
    <row r="839" spans="1:7" ht="17" x14ac:dyDescent="0.2">
      <c r="A839" s="2" t="s">
        <v>121</v>
      </c>
      <c r="B839" s="2" t="s">
        <v>118</v>
      </c>
      <c r="C839" s="2" t="s">
        <v>124</v>
      </c>
      <c r="D839" s="2" t="s">
        <v>10</v>
      </c>
      <c r="E839" s="3">
        <v>41409</v>
      </c>
      <c r="F839" s="3">
        <v>41407</v>
      </c>
      <c r="G839" s="3">
        <v>43233</v>
      </c>
    </row>
    <row r="840" spans="1:7" ht="17" x14ac:dyDescent="0.2">
      <c r="A840" s="2" t="s">
        <v>167</v>
      </c>
      <c r="B840" s="2" t="s">
        <v>168</v>
      </c>
      <c r="C840" s="2" t="s">
        <v>170</v>
      </c>
      <c r="D840" s="2" t="s">
        <v>10</v>
      </c>
      <c r="E840" s="3">
        <v>41414</v>
      </c>
      <c r="F840" s="3">
        <v>41407</v>
      </c>
      <c r="G840" s="3">
        <v>43233</v>
      </c>
    </row>
    <row r="841" spans="1:7" ht="17" x14ac:dyDescent="0.2">
      <c r="A841" s="2" t="s">
        <v>171</v>
      </c>
      <c r="B841" s="2" t="s">
        <v>168</v>
      </c>
      <c r="C841" s="2" t="s">
        <v>172</v>
      </c>
      <c r="D841" s="2" t="s">
        <v>10</v>
      </c>
      <c r="E841" s="3">
        <v>41423</v>
      </c>
      <c r="F841" s="3">
        <v>41407</v>
      </c>
      <c r="G841" s="3">
        <v>43233</v>
      </c>
    </row>
    <row r="842" spans="1:7" ht="17" x14ac:dyDescent="0.2">
      <c r="A842" s="2" t="s">
        <v>221</v>
      </c>
      <c r="B842" s="2" t="s">
        <v>222</v>
      </c>
      <c r="C842" s="2" t="s">
        <v>226</v>
      </c>
      <c r="D842" s="2" t="s">
        <v>10</v>
      </c>
      <c r="E842" s="3">
        <v>41414</v>
      </c>
      <c r="F842" s="3">
        <v>41407</v>
      </c>
      <c r="G842" s="3">
        <v>43233</v>
      </c>
    </row>
    <row r="843" spans="1:7" ht="17" x14ac:dyDescent="0.2">
      <c r="A843" s="2" t="s">
        <v>221</v>
      </c>
      <c r="B843" s="2" t="s">
        <v>222</v>
      </c>
      <c r="C843" s="2" t="s">
        <v>227</v>
      </c>
      <c r="D843" s="2" t="s">
        <v>10</v>
      </c>
      <c r="E843" s="3">
        <v>41415</v>
      </c>
      <c r="F843" s="3">
        <v>41407</v>
      </c>
      <c r="G843" s="3">
        <v>43233</v>
      </c>
    </row>
    <row r="844" spans="1:7" ht="17" x14ac:dyDescent="0.2">
      <c r="A844" s="2" t="s">
        <v>267</v>
      </c>
      <c r="B844" s="2" t="s">
        <v>248</v>
      </c>
      <c r="C844" s="2" t="s">
        <v>274</v>
      </c>
      <c r="D844" s="2" t="s">
        <v>10</v>
      </c>
      <c r="E844" s="3">
        <v>41408</v>
      </c>
      <c r="F844" s="3">
        <v>41407</v>
      </c>
      <c r="G844" s="3">
        <v>43233</v>
      </c>
    </row>
    <row r="845" spans="1:7" ht="17" x14ac:dyDescent="0.2">
      <c r="A845" s="2" t="s">
        <v>247</v>
      </c>
      <c r="B845" s="2" t="s">
        <v>248</v>
      </c>
      <c r="C845" s="2" t="s">
        <v>275</v>
      </c>
      <c r="D845" s="2" t="s">
        <v>10</v>
      </c>
      <c r="E845" s="3">
        <v>41409</v>
      </c>
      <c r="F845" s="3">
        <v>41407</v>
      </c>
      <c r="G845" s="3">
        <v>43233</v>
      </c>
    </row>
    <row r="846" spans="1:7" ht="17" x14ac:dyDescent="0.2">
      <c r="A846" s="2" t="s">
        <v>247</v>
      </c>
      <c r="B846" s="2" t="s">
        <v>248</v>
      </c>
      <c r="C846" s="2" t="s">
        <v>276</v>
      </c>
      <c r="D846" s="2" t="s">
        <v>10</v>
      </c>
      <c r="E846" s="3">
        <v>41409</v>
      </c>
      <c r="F846" s="3">
        <v>41407</v>
      </c>
      <c r="G846" s="3">
        <v>43233</v>
      </c>
    </row>
    <row r="847" spans="1:7" ht="17" x14ac:dyDescent="0.2">
      <c r="A847" s="2" t="s">
        <v>247</v>
      </c>
      <c r="B847" s="2" t="s">
        <v>248</v>
      </c>
      <c r="C847" s="2" t="s">
        <v>277</v>
      </c>
      <c r="D847" s="2" t="s">
        <v>10</v>
      </c>
      <c r="E847" s="3">
        <v>41409</v>
      </c>
      <c r="F847" s="3">
        <v>41407</v>
      </c>
      <c r="G847" s="3">
        <v>43233</v>
      </c>
    </row>
    <row r="848" spans="1:7" ht="17" x14ac:dyDescent="0.2">
      <c r="A848" s="2" t="s">
        <v>247</v>
      </c>
      <c r="B848" s="2" t="s">
        <v>248</v>
      </c>
      <c r="C848" s="2" t="s">
        <v>278</v>
      </c>
      <c r="D848" s="2" t="s">
        <v>10</v>
      </c>
      <c r="E848" s="3">
        <v>41409</v>
      </c>
      <c r="F848" s="3">
        <v>41407</v>
      </c>
      <c r="G848" s="3">
        <v>43233</v>
      </c>
    </row>
    <row r="849" spans="1:7" ht="17" x14ac:dyDescent="0.2">
      <c r="A849" s="2" t="s">
        <v>247</v>
      </c>
      <c r="B849" s="2" t="s">
        <v>248</v>
      </c>
      <c r="C849" s="2" t="s">
        <v>279</v>
      </c>
      <c r="D849" s="2" t="s">
        <v>10</v>
      </c>
      <c r="E849" s="3">
        <v>41414</v>
      </c>
      <c r="F849" s="3">
        <v>41407</v>
      </c>
      <c r="G849" s="3">
        <v>43233</v>
      </c>
    </row>
    <row r="850" spans="1:7" ht="17" x14ac:dyDescent="0.2">
      <c r="A850" s="2" t="s">
        <v>388</v>
      </c>
      <c r="B850" s="2" t="s">
        <v>377</v>
      </c>
      <c r="C850" s="2" t="s">
        <v>398</v>
      </c>
      <c r="D850" s="2" t="s">
        <v>10</v>
      </c>
      <c r="E850" s="3">
        <v>41416</v>
      </c>
      <c r="F850" s="3">
        <v>41407</v>
      </c>
      <c r="G850" s="3">
        <v>43233</v>
      </c>
    </row>
    <row r="851" spans="1:7" ht="17" x14ac:dyDescent="0.2">
      <c r="A851" s="2" t="s">
        <v>537</v>
      </c>
      <c r="B851" s="2" t="s">
        <v>538</v>
      </c>
      <c r="C851" s="2" t="s">
        <v>555</v>
      </c>
      <c r="D851" s="2" t="s">
        <v>10</v>
      </c>
      <c r="E851" s="3">
        <v>41408</v>
      </c>
      <c r="F851" s="3">
        <v>41407</v>
      </c>
      <c r="G851" s="3">
        <v>43233</v>
      </c>
    </row>
    <row r="852" spans="1:7" ht="17" x14ac:dyDescent="0.2">
      <c r="A852" s="2" t="s">
        <v>545</v>
      </c>
      <c r="B852" s="2" t="s">
        <v>538</v>
      </c>
      <c r="C852" s="2" t="s">
        <v>556</v>
      </c>
      <c r="D852" s="2" t="s">
        <v>10</v>
      </c>
      <c r="E852" s="3">
        <v>41415</v>
      </c>
      <c r="F852" s="3">
        <v>41407</v>
      </c>
      <c r="G852" s="3">
        <v>43233</v>
      </c>
    </row>
    <row r="853" spans="1:7" ht="17" x14ac:dyDescent="0.2">
      <c r="A853" s="2" t="s">
        <v>545</v>
      </c>
      <c r="B853" s="2" t="s">
        <v>538</v>
      </c>
      <c r="C853" s="2" t="s">
        <v>557</v>
      </c>
      <c r="D853" s="2" t="s">
        <v>10</v>
      </c>
      <c r="E853" s="3">
        <v>41415</v>
      </c>
      <c r="F853" s="3">
        <v>41407</v>
      </c>
      <c r="G853" s="3">
        <v>43233</v>
      </c>
    </row>
    <row r="854" spans="1:7" ht="17" x14ac:dyDescent="0.2">
      <c r="A854" s="2" t="s">
        <v>545</v>
      </c>
      <c r="B854" s="2" t="s">
        <v>538</v>
      </c>
      <c r="C854" s="2" t="s">
        <v>558</v>
      </c>
      <c r="D854" s="2" t="s">
        <v>10</v>
      </c>
      <c r="E854" s="3">
        <v>41415</v>
      </c>
      <c r="F854" s="3">
        <v>41407</v>
      </c>
      <c r="G854" s="3">
        <v>43233</v>
      </c>
    </row>
    <row r="855" spans="1:7" ht="17" x14ac:dyDescent="0.2">
      <c r="A855" s="2" t="s">
        <v>545</v>
      </c>
      <c r="B855" s="2" t="s">
        <v>538</v>
      </c>
      <c r="C855" s="2" t="s">
        <v>559</v>
      </c>
      <c r="D855" s="2" t="s">
        <v>10</v>
      </c>
      <c r="E855" s="3">
        <v>41415</v>
      </c>
      <c r="F855" s="3">
        <v>41407</v>
      </c>
      <c r="G855" s="3">
        <v>43233</v>
      </c>
    </row>
    <row r="856" spans="1:7" ht="17" x14ac:dyDescent="0.2">
      <c r="A856" s="2" t="s">
        <v>545</v>
      </c>
      <c r="B856" s="2" t="s">
        <v>538</v>
      </c>
      <c r="C856" s="2" t="s">
        <v>560</v>
      </c>
      <c r="D856" s="2" t="s">
        <v>10</v>
      </c>
      <c r="E856" s="3">
        <v>41415</v>
      </c>
      <c r="F856" s="3">
        <v>41407</v>
      </c>
      <c r="G856" s="3">
        <v>43233</v>
      </c>
    </row>
    <row r="857" spans="1:7" ht="17" x14ac:dyDescent="0.2">
      <c r="A857" s="2" t="s">
        <v>545</v>
      </c>
      <c r="B857" s="2" t="s">
        <v>538</v>
      </c>
      <c r="C857" s="2" t="s">
        <v>561</v>
      </c>
      <c r="D857" s="2" t="s">
        <v>10</v>
      </c>
      <c r="E857" s="3">
        <v>41415</v>
      </c>
      <c r="F857" s="3">
        <v>41407</v>
      </c>
      <c r="G857" s="3">
        <v>43233</v>
      </c>
    </row>
    <row r="858" spans="1:7" ht="17" x14ac:dyDescent="0.2">
      <c r="A858" s="2" t="s">
        <v>545</v>
      </c>
      <c r="B858" s="2" t="s">
        <v>538</v>
      </c>
      <c r="C858" s="2" t="s">
        <v>562</v>
      </c>
      <c r="D858" s="2" t="s">
        <v>10</v>
      </c>
      <c r="E858" s="3">
        <v>41415</v>
      </c>
      <c r="F858" s="3">
        <v>41407</v>
      </c>
      <c r="G858" s="3">
        <v>43233</v>
      </c>
    </row>
    <row r="859" spans="1:7" ht="17" x14ac:dyDescent="0.2">
      <c r="A859" s="2" t="s">
        <v>545</v>
      </c>
      <c r="B859" s="2" t="s">
        <v>538</v>
      </c>
      <c r="C859" s="2" t="s">
        <v>563</v>
      </c>
      <c r="D859" s="2" t="s">
        <v>10</v>
      </c>
      <c r="E859" s="3">
        <v>41415</v>
      </c>
      <c r="F859" s="3">
        <v>41407</v>
      </c>
      <c r="G859" s="3">
        <v>43233</v>
      </c>
    </row>
    <row r="860" spans="1:7" ht="17" x14ac:dyDescent="0.2">
      <c r="A860" s="2" t="s">
        <v>545</v>
      </c>
      <c r="B860" s="2" t="s">
        <v>538</v>
      </c>
      <c r="C860" s="2" t="s">
        <v>564</v>
      </c>
      <c r="D860" s="2" t="s">
        <v>10</v>
      </c>
      <c r="E860" s="3">
        <v>41416</v>
      </c>
      <c r="F860" s="3">
        <v>41407</v>
      </c>
      <c r="G860" s="3">
        <v>43233</v>
      </c>
    </row>
    <row r="861" spans="1:7" ht="17" x14ac:dyDescent="0.2">
      <c r="A861" s="2" t="s">
        <v>545</v>
      </c>
      <c r="B861" s="2" t="s">
        <v>538</v>
      </c>
      <c r="C861" s="2" t="s">
        <v>565</v>
      </c>
      <c r="D861" s="2" t="s">
        <v>10</v>
      </c>
      <c r="E861" s="3">
        <v>41416</v>
      </c>
      <c r="F861" s="3">
        <v>41407</v>
      </c>
      <c r="G861" s="3">
        <v>43233</v>
      </c>
    </row>
    <row r="862" spans="1:7" ht="17" x14ac:dyDescent="0.2">
      <c r="A862" s="2" t="s">
        <v>545</v>
      </c>
      <c r="B862" s="2" t="s">
        <v>538</v>
      </c>
      <c r="C862" s="2" t="s">
        <v>566</v>
      </c>
      <c r="D862" s="2" t="s">
        <v>10</v>
      </c>
      <c r="E862" s="3">
        <v>41416</v>
      </c>
      <c r="F862" s="3">
        <v>41407</v>
      </c>
      <c r="G862" s="3">
        <v>43233</v>
      </c>
    </row>
    <row r="863" spans="1:7" ht="17" x14ac:dyDescent="0.2">
      <c r="A863" s="2" t="s">
        <v>549</v>
      </c>
      <c r="B863" s="2" t="s">
        <v>538</v>
      </c>
      <c r="C863" s="2" t="s">
        <v>567</v>
      </c>
      <c r="D863" s="2" t="s">
        <v>10</v>
      </c>
      <c r="E863" s="3">
        <v>41414</v>
      </c>
      <c r="F863" s="3">
        <v>41407</v>
      </c>
      <c r="G863" s="3">
        <v>43233</v>
      </c>
    </row>
    <row r="864" spans="1:7" ht="17" x14ac:dyDescent="0.2">
      <c r="A864" s="2" t="s">
        <v>549</v>
      </c>
      <c r="B864" s="2" t="s">
        <v>538</v>
      </c>
      <c r="C864" s="2" t="s">
        <v>568</v>
      </c>
      <c r="D864" s="2" t="s">
        <v>10</v>
      </c>
      <c r="E864" s="3">
        <v>41414</v>
      </c>
      <c r="F864" s="3">
        <v>41407</v>
      </c>
      <c r="G864" s="3">
        <v>43233</v>
      </c>
    </row>
    <row r="865" spans="1:7" ht="17" x14ac:dyDescent="0.2">
      <c r="A865" s="2" t="s">
        <v>695</v>
      </c>
      <c r="B865" s="2" t="s">
        <v>696</v>
      </c>
      <c r="C865" s="2" t="s">
        <v>704</v>
      </c>
      <c r="D865" s="2" t="s">
        <v>10</v>
      </c>
      <c r="E865" s="3">
        <v>41408</v>
      </c>
      <c r="F865" s="3">
        <v>41407</v>
      </c>
      <c r="G865" s="3">
        <v>43233</v>
      </c>
    </row>
    <row r="866" spans="1:7" ht="17" x14ac:dyDescent="0.2">
      <c r="A866" s="2" t="s">
        <v>695</v>
      </c>
      <c r="B866" s="2" t="s">
        <v>696</v>
      </c>
      <c r="C866" s="2" t="s">
        <v>705</v>
      </c>
      <c r="D866" s="2" t="s">
        <v>10</v>
      </c>
      <c r="E866" s="3">
        <v>41408</v>
      </c>
      <c r="F866" s="3">
        <v>41407</v>
      </c>
      <c r="G866" s="3">
        <v>43233</v>
      </c>
    </row>
    <row r="867" spans="1:7" ht="17" x14ac:dyDescent="0.2">
      <c r="A867" s="2" t="s">
        <v>695</v>
      </c>
      <c r="B867" s="2" t="s">
        <v>696</v>
      </c>
      <c r="C867" s="2" t="s">
        <v>706</v>
      </c>
      <c r="D867" s="2" t="s">
        <v>10</v>
      </c>
      <c r="E867" s="3">
        <v>41408</v>
      </c>
      <c r="F867" s="3">
        <v>41407</v>
      </c>
      <c r="G867" s="3">
        <v>43233</v>
      </c>
    </row>
    <row r="868" spans="1:7" ht="17" x14ac:dyDescent="0.2">
      <c r="A868" s="2" t="s">
        <v>695</v>
      </c>
      <c r="B868" s="2" t="s">
        <v>696</v>
      </c>
      <c r="C868" s="2" t="s">
        <v>707</v>
      </c>
      <c r="D868" s="2" t="s">
        <v>10</v>
      </c>
      <c r="E868" s="3">
        <v>41415</v>
      </c>
      <c r="F868" s="3">
        <v>41407</v>
      </c>
      <c r="G868" s="3">
        <v>43233</v>
      </c>
    </row>
    <row r="869" spans="1:7" ht="17" x14ac:dyDescent="0.2">
      <c r="A869" s="2" t="s">
        <v>708</v>
      </c>
      <c r="B869" s="2" t="s">
        <v>696</v>
      </c>
      <c r="C869" s="2" t="s">
        <v>709</v>
      </c>
      <c r="D869" s="2" t="s">
        <v>10</v>
      </c>
      <c r="E869" s="3">
        <v>41411</v>
      </c>
      <c r="F869" s="3">
        <v>41407</v>
      </c>
      <c r="G869" s="3">
        <v>43233</v>
      </c>
    </row>
    <row r="870" spans="1:7" ht="17" x14ac:dyDescent="0.2">
      <c r="A870" s="2" t="s">
        <v>708</v>
      </c>
      <c r="B870" s="2" t="s">
        <v>696</v>
      </c>
      <c r="C870" s="2" t="s">
        <v>710</v>
      </c>
      <c r="D870" s="2" t="s">
        <v>10</v>
      </c>
      <c r="E870" s="3">
        <v>41411</v>
      </c>
      <c r="F870" s="3">
        <v>41407</v>
      </c>
      <c r="G870" s="3">
        <v>43233</v>
      </c>
    </row>
    <row r="871" spans="1:7" ht="17" x14ac:dyDescent="0.2">
      <c r="A871" s="2" t="s">
        <v>708</v>
      </c>
      <c r="B871" s="2" t="s">
        <v>696</v>
      </c>
      <c r="C871" s="2" t="s">
        <v>711</v>
      </c>
      <c r="D871" s="2" t="s">
        <v>10</v>
      </c>
      <c r="E871" s="3">
        <v>41414</v>
      </c>
      <c r="F871" s="3">
        <v>41407</v>
      </c>
      <c r="G871" s="3">
        <v>43233</v>
      </c>
    </row>
    <row r="872" spans="1:7" ht="17" x14ac:dyDescent="0.2">
      <c r="A872" s="2" t="s">
        <v>708</v>
      </c>
      <c r="B872" s="2" t="s">
        <v>696</v>
      </c>
      <c r="C872" s="2" t="s">
        <v>712</v>
      </c>
      <c r="D872" s="2" t="s">
        <v>10</v>
      </c>
      <c r="E872" s="3">
        <v>41414</v>
      </c>
      <c r="F872" s="3">
        <v>41407</v>
      </c>
      <c r="G872" s="3">
        <v>43233</v>
      </c>
    </row>
    <row r="873" spans="1:7" ht="17" x14ac:dyDescent="0.2">
      <c r="A873" s="2" t="s">
        <v>848</v>
      </c>
      <c r="B873" s="2" t="s">
        <v>846</v>
      </c>
      <c r="C873" s="2" t="s">
        <v>849</v>
      </c>
      <c r="D873" s="2" t="s">
        <v>10</v>
      </c>
      <c r="E873" s="3">
        <v>41411</v>
      </c>
      <c r="F873" s="3">
        <v>41407</v>
      </c>
      <c r="G873" s="3">
        <v>43233</v>
      </c>
    </row>
    <row r="874" spans="1:7" ht="17" x14ac:dyDescent="0.2">
      <c r="A874" s="2" t="s">
        <v>30</v>
      </c>
      <c r="B874" s="2" t="s">
        <v>28</v>
      </c>
      <c r="C874" s="2" t="s">
        <v>33</v>
      </c>
      <c r="D874" s="2" t="s">
        <v>10</v>
      </c>
      <c r="E874" s="3">
        <v>41373</v>
      </c>
      <c r="F874" s="3">
        <v>41372</v>
      </c>
      <c r="G874" s="3">
        <v>43198</v>
      </c>
    </row>
    <row r="875" spans="1:7" ht="17" x14ac:dyDescent="0.2">
      <c r="A875" s="2" t="s">
        <v>257</v>
      </c>
      <c r="B875" s="2" t="s">
        <v>248</v>
      </c>
      <c r="C875" s="2" t="s">
        <v>258</v>
      </c>
      <c r="D875" s="2" t="s">
        <v>10</v>
      </c>
      <c r="E875" s="3">
        <v>41373</v>
      </c>
      <c r="F875" s="3">
        <v>41372</v>
      </c>
      <c r="G875" s="3">
        <v>43198</v>
      </c>
    </row>
    <row r="876" spans="1:7" ht="17" x14ac:dyDescent="0.2">
      <c r="A876" s="2" t="s">
        <v>257</v>
      </c>
      <c r="B876" s="2" t="s">
        <v>248</v>
      </c>
      <c r="C876" s="2" t="s">
        <v>259</v>
      </c>
      <c r="D876" s="2" t="s">
        <v>10</v>
      </c>
      <c r="E876" s="3">
        <v>41373</v>
      </c>
      <c r="F876" s="3">
        <v>41372</v>
      </c>
      <c r="G876" s="3">
        <v>43198</v>
      </c>
    </row>
    <row r="877" spans="1:7" ht="17" x14ac:dyDescent="0.2">
      <c r="A877" s="2" t="s">
        <v>257</v>
      </c>
      <c r="B877" s="2" t="s">
        <v>248</v>
      </c>
      <c r="C877" s="2" t="s">
        <v>260</v>
      </c>
      <c r="D877" s="2" t="s">
        <v>10</v>
      </c>
      <c r="E877" s="3">
        <v>41373</v>
      </c>
      <c r="F877" s="3">
        <v>41372</v>
      </c>
      <c r="G877" s="3">
        <v>43198</v>
      </c>
    </row>
    <row r="878" spans="1:7" ht="17" x14ac:dyDescent="0.2">
      <c r="A878" s="2" t="s">
        <v>257</v>
      </c>
      <c r="B878" s="2" t="s">
        <v>248</v>
      </c>
      <c r="C878" s="2" t="s">
        <v>261</v>
      </c>
      <c r="D878" s="2" t="s">
        <v>10</v>
      </c>
      <c r="E878" s="3">
        <v>41373</v>
      </c>
      <c r="F878" s="3">
        <v>41372</v>
      </c>
      <c r="G878" s="3">
        <v>43198</v>
      </c>
    </row>
    <row r="879" spans="1:7" ht="17" x14ac:dyDescent="0.2">
      <c r="A879" s="2" t="s">
        <v>257</v>
      </c>
      <c r="B879" s="2" t="s">
        <v>248</v>
      </c>
      <c r="C879" s="2" t="s">
        <v>262</v>
      </c>
      <c r="D879" s="2" t="s">
        <v>10</v>
      </c>
      <c r="E879" s="3">
        <v>41374</v>
      </c>
      <c r="F879" s="3">
        <v>41372</v>
      </c>
      <c r="G879" s="3">
        <v>43198</v>
      </c>
    </row>
    <row r="880" spans="1:7" ht="17" x14ac:dyDescent="0.2">
      <c r="A880" s="2" t="s">
        <v>257</v>
      </c>
      <c r="B880" s="2" t="s">
        <v>248</v>
      </c>
      <c r="C880" s="2" t="s">
        <v>263</v>
      </c>
      <c r="D880" s="2" t="s">
        <v>10</v>
      </c>
      <c r="E880" s="3">
        <v>41379</v>
      </c>
      <c r="F880" s="3">
        <v>41372</v>
      </c>
      <c r="G880" s="3">
        <v>43198</v>
      </c>
    </row>
    <row r="881" spans="1:7" ht="17" x14ac:dyDescent="0.2">
      <c r="A881" s="2" t="s">
        <v>257</v>
      </c>
      <c r="B881" s="2" t="s">
        <v>248</v>
      </c>
      <c r="C881" s="2" t="s">
        <v>264</v>
      </c>
      <c r="D881" s="2" t="s">
        <v>10</v>
      </c>
      <c r="E881" s="3">
        <v>41380</v>
      </c>
      <c r="F881" s="3">
        <v>41372</v>
      </c>
      <c r="G881" s="3">
        <v>43198</v>
      </c>
    </row>
    <row r="882" spans="1:7" ht="17" x14ac:dyDescent="0.2">
      <c r="A882" s="2" t="s">
        <v>257</v>
      </c>
      <c r="B882" s="2" t="s">
        <v>248</v>
      </c>
      <c r="C882" s="2" t="s">
        <v>265</v>
      </c>
      <c r="D882" s="2" t="s">
        <v>10</v>
      </c>
      <c r="E882" s="3">
        <v>41390</v>
      </c>
      <c r="F882" s="3">
        <v>41372</v>
      </c>
      <c r="G882" s="3">
        <v>43198</v>
      </c>
    </row>
    <row r="883" spans="1:7" ht="17" x14ac:dyDescent="0.2">
      <c r="A883" s="2" t="s">
        <v>257</v>
      </c>
      <c r="B883" s="2" t="s">
        <v>248</v>
      </c>
      <c r="C883" s="2" t="s">
        <v>266</v>
      </c>
      <c r="D883" s="2" t="s">
        <v>10</v>
      </c>
      <c r="E883" s="3">
        <v>41390</v>
      </c>
      <c r="F883" s="3">
        <v>41372</v>
      </c>
      <c r="G883" s="3">
        <v>43198</v>
      </c>
    </row>
    <row r="884" spans="1:7" ht="17" x14ac:dyDescent="0.2">
      <c r="A884" s="2" t="s">
        <v>267</v>
      </c>
      <c r="B884" s="2" t="s">
        <v>248</v>
      </c>
      <c r="C884" s="2" t="s">
        <v>268</v>
      </c>
      <c r="D884" s="2" t="s">
        <v>10</v>
      </c>
      <c r="E884" s="3">
        <v>41375</v>
      </c>
      <c r="F884" s="3">
        <v>41372</v>
      </c>
      <c r="G884" s="3">
        <v>43198</v>
      </c>
    </row>
    <row r="885" spans="1:7" ht="17" x14ac:dyDescent="0.2">
      <c r="A885" s="2" t="s">
        <v>267</v>
      </c>
      <c r="B885" s="2" t="s">
        <v>248</v>
      </c>
      <c r="C885" s="2" t="s">
        <v>269</v>
      </c>
      <c r="D885" s="2" t="s">
        <v>10</v>
      </c>
      <c r="E885" s="3">
        <v>41375</v>
      </c>
      <c r="F885" s="3">
        <v>41372</v>
      </c>
      <c r="G885" s="3">
        <v>43198</v>
      </c>
    </row>
    <row r="886" spans="1:7" ht="17" x14ac:dyDescent="0.2">
      <c r="A886" s="2" t="s">
        <v>247</v>
      </c>
      <c r="B886" s="2" t="s">
        <v>248</v>
      </c>
      <c r="C886" s="2" t="s">
        <v>270</v>
      </c>
      <c r="D886" s="2" t="s">
        <v>10</v>
      </c>
      <c r="E886" s="3">
        <v>41376</v>
      </c>
      <c r="F886" s="3">
        <v>41372</v>
      </c>
      <c r="G886" s="3">
        <v>43198</v>
      </c>
    </row>
    <row r="887" spans="1:7" ht="17" x14ac:dyDescent="0.2">
      <c r="A887" s="2" t="s">
        <v>247</v>
      </c>
      <c r="B887" s="2" t="s">
        <v>248</v>
      </c>
      <c r="C887" s="2" t="s">
        <v>271</v>
      </c>
      <c r="D887" s="2" t="s">
        <v>10</v>
      </c>
      <c r="E887" s="3">
        <v>41376</v>
      </c>
      <c r="F887" s="3">
        <v>41372</v>
      </c>
      <c r="G887" s="3">
        <v>43198</v>
      </c>
    </row>
    <row r="888" spans="1:7" ht="17" x14ac:dyDescent="0.2">
      <c r="A888" s="2" t="s">
        <v>247</v>
      </c>
      <c r="B888" s="2" t="s">
        <v>248</v>
      </c>
      <c r="C888" s="2" t="s">
        <v>272</v>
      </c>
      <c r="D888" s="2" t="s">
        <v>10</v>
      </c>
      <c r="E888" s="3">
        <v>41376</v>
      </c>
      <c r="F888" s="3">
        <v>41372</v>
      </c>
      <c r="G888" s="3">
        <v>43198</v>
      </c>
    </row>
    <row r="889" spans="1:7" ht="17" x14ac:dyDescent="0.2">
      <c r="A889" s="2" t="s">
        <v>247</v>
      </c>
      <c r="B889" s="2" t="s">
        <v>248</v>
      </c>
      <c r="C889" s="2" t="s">
        <v>273</v>
      </c>
      <c r="D889" s="2" t="s">
        <v>10</v>
      </c>
      <c r="E889" s="3">
        <v>41376</v>
      </c>
      <c r="F889" s="3">
        <v>41372</v>
      </c>
      <c r="G889" s="3">
        <v>43198</v>
      </c>
    </row>
    <row r="890" spans="1:7" ht="17" x14ac:dyDescent="0.2">
      <c r="A890" s="2" t="s">
        <v>545</v>
      </c>
      <c r="B890" s="2" t="s">
        <v>538</v>
      </c>
      <c r="C890" s="2" t="s">
        <v>546</v>
      </c>
      <c r="D890" s="2" t="s">
        <v>10</v>
      </c>
      <c r="E890" s="3">
        <v>41375</v>
      </c>
      <c r="F890" s="3">
        <v>41372</v>
      </c>
      <c r="G890" s="3">
        <v>43198</v>
      </c>
    </row>
    <row r="891" spans="1:7" ht="17" x14ac:dyDescent="0.2">
      <c r="A891" s="2" t="s">
        <v>545</v>
      </c>
      <c r="B891" s="2" t="s">
        <v>538</v>
      </c>
      <c r="C891" s="2" t="s">
        <v>547</v>
      </c>
      <c r="D891" s="2" t="s">
        <v>10</v>
      </c>
      <c r="E891" s="3">
        <v>41375</v>
      </c>
      <c r="F891" s="3">
        <v>41372</v>
      </c>
      <c r="G891" s="3">
        <v>43198</v>
      </c>
    </row>
    <row r="892" spans="1:7" ht="17" x14ac:dyDescent="0.2">
      <c r="A892" s="2" t="s">
        <v>545</v>
      </c>
      <c r="B892" s="2" t="s">
        <v>538</v>
      </c>
      <c r="C892" s="2" t="s">
        <v>548</v>
      </c>
      <c r="D892" s="2" t="s">
        <v>10</v>
      </c>
      <c r="E892" s="3">
        <v>41375</v>
      </c>
      <c r="F892" s="3">
        <v>41372</v>
      </c>
      <c r="G892" s="3">
        <v>43198</v>
      </c>
    </row>
    <row r="893" spans="1:7" ht="17" x14ac:dyDescent="0.2">
      <c r="A893" s="2" t="s">
        <v>549</v>
      </c>
      <c r="B893" s="2" t="s">
        <v>538</v>
      </c>
      <c r="C893" s="2" t="s">
        <v>550</v>
      </c>
      <c r="D893" s="2" t="s">
        <v>10</v>
      </c>
      <c r="E893" s="3">
        <v>41375</v>
      </c>
      <c r="F893" s="3">
        <v>41372</v>
      </c>
      <c r="G893" s="3">
        <v>43198</v>
      </c>
    </row>
    <row r="894" spans="1:7" ht="17" x14ac:dyDescent="0.2">
      <c r="A894" s="2" t="s">
        <v>549</v>
      </c>
      <c r="B894" s="2" t="s">
        <v>538</v>
      </c>
      <c r="C894" s="2" t="s">
        <v>551</v>
      </c>
      <c r="D894" s="2" t="s">
        <v>10</v>
      </c>
      <c r="E894" s="3">
        <v>41375</v>
      </c>
      <c r="F894" s="3">
        <v>41372</v>
      </c>
      <c r="G894" s="3">
        <v>43198</v>
      </c>
    </row>
    <row r="895" spans="1:7" ht="17" x14ac:dyDescent="0.2">
      <c r="A895" s="2" t="s">
        <v>549</v>
      </c>
      <c r="B895" s="2" t="s">
        <v>538</v>
      </c>
      <c r="C895" s="2" t="s">
        <v>552</v>
      </c>
      <c r="D895" s="2" t="s">
        <v>10</v>
      </c>
      <c r="E895" s="3">
        <v>41375</v>
      </c>
      <c r="F895" s="3">
        <v>41372</v>
      </c>
      <c r="G895" s="3">
        <v>43198</v>
      </c>
    </row>
    <row r="896" spans="1:7" ht="17" x14ac:dyDescent="0.2">
      <c r="A896" s="2" t="s">
        <v>553</v>
      </c>
      <c r="B896" s="2" t="s">
        <v>538</v>
      </c>
      <c r="C896" s="2" t="s">
        <v>554</v>
      </c>
      <c r="D896" s="2" t="s">
        <v>10</v>
      </c>
      <c r="E896" s="3">
        <v>41375</v>
      </c>
      <c r="F896" s="3">
        <v>41372</v>
      </c>
      <c r="G896" s="3">
        <v>43198</v>
      </c>
    </row>
    <row r="897" spans="1:7" ht="17" x14ac:dyDescent="0.2">
      <c r="A897" s="2" t="s">
        <v>695</v>
      </c>
      <c r="B897" s="2" t="s">
        <v>696</v>
      </c>
      <c r="C897" s="2" t="s">
        <v>697</v>
      </c>
      <c r="D897" s="2" t="s">
        <v>10</v>
      </c>
      <c r="E897" s="3">
        <v>41375</v>
      </c>
      <c r="F897" s="3">
        <v>41372</v>
      </c>
      <c r="G897" s="3">
        <v>43198</v>
      </c>
    </row>
    <row r="898" spans="1:7" ht="17" x14ac:dyDescent="0.2">
      <c r="A898" s="2" t="s">
        <v>698</v>
      </c>
      <c r="B898" s="2" t="s">
        <v>696</v>
      </c>
      <c r="C898" s="2" t="s">
        <v>699</v>
      </c>
      <c r="D898" s="2" t="s">
        <v>10</v>
      </c>
      <c r="E898" s="3">
        <v>41375</v>
      </c>
      <c r="F898" s="3">
        <v>41372</v>
      </c>
      <c r="G898" s="3">
        <v>43198</v>
      </c>
    </row>
    <row r="899" spans="1:7" ht="17" x14ac:dyDescent="0.2">
      <c r="A899" s="2" t="s">
        <v>698</v>
      </c>
      <c r="B899" s="2" t="s">
        <v>696</v>
      </c>
      <c r="C899" s="2" t="s">
        <v>700</v>
      </c>
      <c r="D899" s="2" t="s">
        <v>10</v>
      </c>
      <c r="E899" s="3">
        <v>41375</v>
      </c>
      <c r="F899" s="3">
        <v>41372</v>
      </c>
      <c r="G899" s="3">
        <v>43198</v>
      </c>
    </row>
    <row r="900" spans="1:7" ht="17" x14ac:dyDescent="0.2">
      <c r="A900" s="2" t="s">
        <v>701</v>
      </c>
      <c r="B900" s="2" t="s">
        <v>696</v>
      </c>
      <c r="C900" s="2" t="s">
        <v>702</v>
      </c>
      <c r="D900" s="2" t="s">
        <v>10</v>
      </c>
      <c r="E900" s="3">
        <v>41375</v>
      </c>
      <c r="F900" s="3">
        <v>41372</v>
      </c>
      <c r="G900" s="3">
        <v>43198</v>
      </c>
    </row>
    <row r="901" spans="1:7" ht="17" x14ac:dyDescent="0.2">
      <c r="A901" s="2" t="s">
        <v>701</v>
      </c>
      <c r="B901" s="2" t="s">
        <v>696</v>
      </c>
      <c r="C901" s="2" t="s">
        <v>703</v>
      </c>
      <c r="D901" s="2" t="s">
        <v>10</v>
      </c>
      <c r="E901" s="3">
        <v>41375</v>
      </c>
      <c r="F901" s="3">
        <v>41372</v>
      </c>
      <c r="G901" s="3">
        <v>43198</v>
      </c>
    </row>
    <row r="902" spans="1:7" ht="17" x14ac:dyDescent="0.2">
      <c r="A902" s="2" t="s">
        <v>30</v>
      </c>
      <c r="B902" s="2" t="s">
        <v>28</v>
      </c>
      <c r="C902" s="2" t="s">
        <v>31</v>
      </c>
      <c r="D902" s="2" t="s">
        <v>10</v>
      </c>
      <c r="E902" s="3">
        <v>41347</v>
      </c>
      <c r="F902" s="3">
        <v>41344</v>
      </c>
      <c r="G902" s="3">
        <v>43170</v>
      </c>
    </row>
    <row r="903" spans="1:7" ht="17" x14ac:dyDescent="0.2">
      <c r="A903" s="2" t="s">
        <v>30</v>
      </c>
      <c r="B903" s="2" t="s">
        <v>28</v>
      </c>
      <c r="C903" s="2" t="s">
        <v>32</v>
      </c>
      <c r="D903" s="2" t="s">
        <v>10</v>
      </c>
      <c r="E903" s="3">
        <v>41348</v>
      </c>
      <c r="F903" s="3">
        <v>41344</v>
      </c>
      <c r="G903" s="3">
        <v>43170</v>
      </c>
    </row>
    <row r="904" spans="1:7" ht="17" x14ac:dyDescent="0.2">
      <c r="A904" s="2" t="s">
        <v>167</v>
      </c>
      <c r="B904" s="2" t="s">
        <v>168</v>
      </c>
      <c r="C904" s="2" t="s">
        <v>169</v>
      </c>
      <c r="D904" s="2" t="s">
        <v>10</v>
      </c>
      <c r="E904" s="3">
        <v>41347</v>
      </c>
      <c r="F904" s="3">
        <v>41344</v>
      </c>
      <c r="G904" s="3">
        <v>43170</v>
      </c>
    </row>
    <row r="905" spans="1:7" ht="17" x14ac:dyDescent="0.2">
      <c r="A905" s="2" t="s">
        <v>247</v>
      </c>
      <c r="B905" s="2" t="s">
        <v>248</v>
      </c>
      <c r="C905" s="2" t="s">
        <v>256</v>
      </c>
      <c r="D905" s="2" t="s">
        <v>10</v>
      </c>
      <c r="E905" s="3">
        <v>41347</v>
      </c>
      <c r="F905" s="3">
        <v>41344</v>
      </c>
      <c r="G905" s="3">
        <v>43170</v>
      </c>
    </row>
    <row r="906" spans="1:7" ht="17" x14ac:dyDescent="0.2">
      <c r="A906" s="2" t="s">
        <v>395</v>
      </c>
      <c r="B906" s="2" t="s">
        <v>377</v>
      </c>
      <c r="C906" s="2" t="s">
        <v>396</v>
      </c>
      <c r="D906" s="2" t="s">
        <v>10</v>
      </c>
      <c r="E906" s="3">
        <v>41348</v>
      </c>
      <c r="F906" s="3">
        <v>41344</v>
      </c>
      <c r="G906" s="3">
        <v>43170</v>
      </c>
    </row>
    <row r="907" spans="1:7" ht="17" x14ac:dyDescent="0.2">
      <c r="A907" s="2" t="s">
        <v>395</v>
      </c>
      <c r="B907" s="2" t="s">
        <v>377</v>
      </c>
      <c r="C907" s="2" t="s">
        <v>397</v>
      </c>
      <c r="D907" s="2" t="s">
        <v>10</v>
      </c>
      <c r="E907" s="3">
        <v>41348</v>
      </c>
      <c r="F907" s="3">
        <v>41344</v>
      </c>
      <c r="G907" s="3">
        <v>43170</v>
      </c>
    </row>
    <row r="908" spans="1:7" ht="17" x14ac:dyDescent="0.2">
      <c r="A908" s="2" t="s">
        <v>537</v>
      </c>
      <c r="B908" s="2" t="s">
        <v>538</v>
      </c>
      <c r="C908" s="2" t="s">
        <v>544</v>
      </c>
      <c r="D908" s="2" t="s">
        <v>10</v>
      </c>
      <c r="E908" s="3">
        <v>41347</v>
      </c>
      <c r="F908" s="3">
        <v>41344</v>
      </c>
      <c r="G908" s="3">
        <v>43170</v>
      </c>
    </row>
    <row r="909" spans="1:7" ht="17" x14ac:dyDescent="0.2">
      <c r="A909" s="2" t="s">
        <v>650</v>
      </c>
      <c r="B909" s="2" t="s">
        <v>651</v>
      </c>
      <c r="C909" s="2" t="s">
        <v>652</v>
      </c>
      <c r="D909" s="2" t="s">
        <v>10</v>
      </c>
      <c r="E909" s="3">
        <v>41347</v>
      </c>
      <c r="F909" s="3">
        <v>41344</v>
      </c>
      <c r="G909" s="3">
        <v>43170</v>
      </c>
    </row>
    <row r="910" spans="1:7" ht="17" x14ac:dyDescent="0.2">
      <c r="A910" s="2" t="s">
        <v>247</v>
      </c>
      <c r="B910" s="2" t="s">
        <v>248</v>
      </c>
      <c r="C910" s="2" t="s">
        <v>254</v>
      </c>
      <c r="D910" s="2" t="s">
        <v>10</v>
      </c>
      <c r="E910" s="3">
        <v>41317</v>
      </c>
      <c r="F910" s="3">
        <v>41316</v>
      </c>
      <c r="G910" s="3">
        <v>43142</v>
      </c>
    </row>
    <row r="911" spans="1:7" ht="17" x14ac:dyDescent="0.2">
      <c r="A911" s="2" t="s">
        <v>247</v>
      </c>
      <c r="B911" s="2" t="s">
        <v>248</v>
      </c>
      <c r="C911" s="2" t="s">
        <v>255</v>
      </c>
      <c r="D911" s="2" t="s">
        <v>10</v>
      </c>
      <c r="E911" s="3">
        <v>41327</v>
      </c>
      <c r="F911" s="3">
        <v>41316</v>
      </c>
      <c r="G911" s="3">
        <v>43142</v>
      </c>
    </row>
    <row r="912" spans="1:7" ht="17" x14ac:dyDescent="0.2">
      <c r="A912" s="2" t="s">
        <v>386</v>
      </c>
      <c r="B912" s="2" t="s">
        <v>377</v>
      </c>
      <c r="C912" s="2" t="s">
        <v>393</v>
      </c>
      <c r="D912" s="2" t="s">
        <v>10</v>
      </c>
      <c r="E912" s="3">
        <v>41317</v>
      </c>
      <c r="F912" s="3">
        <v>41316</v>
      </c>
      <c r="G912" s="3">
        <v>43142</v>
      </c>
    </row>
    <row r="913" spans="1:7" ht="17" x14ac:dyDescent="0.2">
      <c r="A913" s="2" t="s">
        <v>384</v>
      </c>
      <c r="B913" s="2" t="s">
        <v>377</v>
      </c>
      <c r="C913" s="2" t="s">
        <v>394</v>
      </c>
      <c r="D913" s="2" t="s">
        <v>10</v>
      </c>
      <c r="E913" s="3">
        <v>41317</v>
      </c>
      <c r="F913" s="3">
        <v>41316</v>
      </c>
      <c r="G913" s="3">
        <v>43142</v>
      </c>
    </row>
    <row r="914" spans="1:7" ht="17" x14ac:dyDescent="0.2">
      <c r="A914" s="2" t="s">
        <v>796</v>
      </c>
      <c r="B914" s="2" t="s">
        <v>794</v>
      </c>
      <c r="C914" s="2" t="s">
        <v>797</v>
      </c>
      <c r="D914" s="2" t="s">
        <v>10</v>
      </c>
      <c r="E914" s="3">
        <v>41317</v>
      </c>
      <c r="F914" s="3">
        <v>41316</v>
      </c>
      <c r="G914" s="3">
        <v>43142</v>
      </c>
    </row>
    <row r="915" spans="1:7" ht="17" x14ac:dyDescent="0.2">
      <c r="A915" s="2" t="s">
        <v>796</v>
      </c>
      <c r="B915" s="2" t="s">
        <v>846</v>
      </c>
      <c r="C915" s="2" t="s">
        <v>797</v>
      </c>
      <c r="D915" s="2" t="s">
        <v>10</v>
      </c>
      <c r="E915" s="3">
        <v>41317</v>
      </c>
      <c r="F915" s="3">
        <v>41316</v>
      </c>
      <c r="G915" s="3">
        <v>43142</v>
      </c>
    </row>
    <row r="916" spans="1:7" ht="17" x14ac:dyDescent="0.2">
      <c r="A916" s="2" t="s">
        <v>909</v>
      </c>
      <c r="B916" s="2" t="s">
        <v>910</v>
      </c>
      <c r="C916" s="2" t="s">
        <v>912</v>
      </c>
      <c r="D916" s="2" t="s">
        <v>10</v>
      </c>
      <c r="E916" s="3">
        <v>41327</v>
      </c>
      <c r="F916" s="3">
        <v>41316</v>
      </c>
      <c r="G916" s="3">
        <v>43142</v>
      </c>
    </row>
    <row r="917" spans="1:7" ht="17" x14ac:dyDescent="0.2">
      <c r="A917" s="2" t="s">
        <v>909</v>
      </c>
      <c r="B917" s="2" t="s">
        <v>910</v>
      </c>
      <c r="C917" s="2" t="s">
        <v>913</v>
      </c>
      <c r="D917" s="2" t="s">
        <v>10</v>
      </c>
      <c r="E917" s="3">
        <v>41327</v>
      </c>
      <c r="F917" s="3">
        <v>41316</v>
      </c>
      <c r="G917" s="3">
        <v>43142</v>
      </c>
    </row>
    <row r="918" spans="1:7" ht="17" x14ac:dyDescent="0.2">
      <c r="A918" s="2" t="s">
        <v>386</v>
      </c>
      <c r="B918" s="2" t="s">
        <v>377</v>
      </c>
      <c r="C918" s="2" t="s">
        <v>387</v>
      </c>
      <c r="D918" s="2" t="s">
        <v>10</v>
      </c>
      <c r="E918" s="3">
        <v>41299</v>
      </c>
      <c r="F918" s="3">
        <v>41288</v>
      </c>
      <c r="G918" s="3">
        <v>43114</v>
      </c>
    </row>
    <row r="919" spans="1:7" ht="17" x14ac:dyDescent="0.2">
      <c r="A919" s="2" t="s">
        <v>388</v>
      </c>
      <c r="B919" s="2" t="s">
        <v>377</v>
      </c>
      <c r="C919" s="2" t="s">
        <v>389</v>
      </c>
      <c r="D919" s="2" t="s">
        <v>10</v>
      </c>
      <c r="E919" s="3">
        <v>41302</v>
      </c>
      <c r="F919" s="3">
        <v>41288</v>
      </c>
      <c r="G919" s="3">
        <v>43114</v>
      </c>
    </row>
    <row r="920" spans="1:7" ht="17" x14ac:dyDescent="0.2">
      <c r="A920" s="2" t="s">
        <v>388</v>
      </c>
      <c r="B920" s="2" t="s">
        <v>377</v>
      </c>
      <c r="C920" s="2" t="s">
        <v>390</v>
      </c>
      <c r="D920" s="2" t="s">
        <v>10</v>
      </c>
      <c r="E920" s="3">
        <v>41302</v>
      </c>
      <c r="F920" s="3">
        <v>41288</v>
      </c>
      <c r="G920" s="3">
        <v>43114</v>
      </c>
    </row>
    <row r="921" spans="1:7" ht="17" x14ac:dyDescent="0.2">
      <c r="A921" s="2" t="s">
        <v>388</v>
      </c>
      <c r="B921" s="2" t="s">
        <v>377</v>
      </c>
      <c r="C921" s="2" t="s">
        <v>391</v>
      </c>
      <c r="D921" s="2" t="s">
        <v>10</v>
      </c>
      <c r="E921" s="3">
        <v>41302</v>
      </c>
      <c r="F921" s="3">
        <v>41288</v>
      </c>
      <c r="G921" s="3">
        <v>43114</v>
      </c>
    </row>
    <row r="922" spans="1:7" ht="17" x14ac:dyDescent="0.2">
      <c r="A922" s="2" t="s">
        <v>388</v>
      </c>
      <c r="B922" s="2" t="s">
        <v>377</v>
      </c>
      <c r="C922" s="2" t="s">
        <v>392</v>
      </c>
      <c r="D922" s="2" t="s">
        <v>10</v>
      </c>
      <c r="E922" s="3">
        <v>41302</v>
      </c>
      <c r="F922" s="3">
        <v>41288</v>
      </c>
      <c r="G922" s="3">
        <v>43114</v>
      </c>
    </row>
    <row r="923" spans="1:7" ht="17" x14ac:dyDescent="0.2">
      <c r="A923" s="2" t="s">
        <v>537</v>
      </c>
      <c r="B923" s="2" t="s">
        <v>538</v>
      </c>
      <c r="C923" s="2" t="s">
        <v>539</v>
      </c>
      <c r="D923" s="2" t="s">
        <v>10</v>
      </c>
      <c r="E923" s="3">
        <v>41299</v>
      </c>
      <c r="F923" s="3">
        <v>41288</v>
      </c>
      <c r="G923" s="3">
        <v>43114</v>
      </c>
    </row>
    <row r="924" spans="1:7" ht="17" x14ac:dyDescent="0.2">
      <c r="A924" s="2" t="s">
        <v>540</v>
      </c>
      <c r="B924" s="2" t="s">
        <v>538</v>
      </c>
      <c r="C924" s="2" t="s">
        <v>541</v>
      </c>
      <c r="D924" s="2" t="s">
        <v>10</v>
      </c>
      <c r="E924" s="3">
        <v>41299</v>
      </c>
      <c r="F924" s="3">
        <v>41288</v>
      </c>
      <c r="G924" s="3">
        <v>43114</v>
      </c>
    </row>
    <row r="925" spans="1:7" ht="17" x14ac:dyDescent="0.2">
      <c r="A925" s="2" t="s">
        <v>540</v>
      </c>
      <c r="B925" s="2" t="s">
        <v>538</v>
      </c>
      <c r="C925" s="2" t="s">
        <v>542</v>
      </c>
      <c r="D925" s="2" t="s">
        <v>10</v>
      </c>
      <c r="E925" s="3">
        <v>41299</v>
      </c>
      <c r="F925" s="3">
        <v>41288</v>
      </c>
      <c r="G925" s="3">
        <v>43114</v>
      </c>
    </row>
    <row r="926" spans="1:7" ht="17" x14ac:dyDescent="0.2">
      <c r="A926" s="2" t="s">
        <v>540</v>
      </c>
      <c r="B926" s="2" t="s">
        <v>538</v>
      </c>
      <c r="C926" s="2" t="s">
        <v>543</v>
      </c>
      <c r="D926" s="2" t="s">
        <v>10</v>
      </c>
      <c r="E926" s="3">
        <v>41299</v>
      </c>
      <c r="F926" s="3">
        <v>41288</v>
      </c>
      <c r="G926" s="3">
        <v>43114</v>
      </c>
    </row>
    <row r="927" spans="1:7" ht="17" x14ac:dyDescent="0.2">
      <c r="A927" s="2" t="s">
        <v>247</v>
      </c>
      <c r="B927" s="2" t="s">
        <v>248</v>
      </c>
      <c r="C927" s="2" t="s">
        <v>252</v>
      </c>
      <c r="D927" s="2" t="s">
        <v>10</v>
      </c>
      <c r="E927" s="3">
        <v>41256</v>
      </c>
      <c r="F927" s="3">
        <v>41253</v>
      </c>
      <c r="G927" s="3">
        <v>43079</v>
      </c>
    </row>
    <row r="928" spans="1:7" ht="17" x14ac:dyDescent="0.2">
      <c r="A928" s="2" t="s">
        <v>247</v>
      </c>
      <c r="B928" s="2" t="s">
        <v>248</v>
      </c>
      <c r="C928" s="2" t="s">
        <v>253</v>
      </c>
      <c r="D928" s="2" t="s">
        <v>10</v>
      </c>
      <c r="E928" s="3">
        <v>41256</v>
      </c>
      <c r="F928" s="3">
        <v>41253</v>
      </c>
      <c r="G928" s="3">
        <v>43079</v>
      </c>
    </row>
    <row r="929" spans="1:7" ht="17" x14ac:dyDescent="0.2">
      <c r="A929" s="2" t="s">
        <v>845</v>
      </c>
      <c r="B929" s="2" t="s">
        <v>846</v>
      </c>
      <c r="C929" s="2" t="s">
        <v>847</v>
      </c>
      <c r="D929" s="2" t="s">
        <v>10</v>
      </c>
      <c r="E929" s="3">
        <v>41256</v>
      </c>
      <c r="F929" s="3">
        <v>41253</v>
      </c>
      <c r="G929" s="3">
        <v>43079</v>
      </c>
    </row>
    <row r="930" spans="1:7" ht="17" x14ac:dyDescent="0.2">
      <c r="A930" s="2" t="s">
        <v>117</v>
      </c>
      <c r="B930" s="2" t="s">
        <v>118</v>
      </c>
      <c r="C930" s="2" t="s">
        <v>119</v>
      </c>
      <c r="D930" s="2" t="s">
        <v>10</v>
      </c>
      <c r="E930" s="3">
        <v>41228</v>
      </c>
      <c r="F930" s="3">
        <v>41226</v>
      </c>
      <c r="G930" s="3">
        <v>43052</v>
      </c>
    </row>
    <row r="931" spans="1:7" ht="17" x14ac:dyDescent="0.2">
      <c r="A931" s="2" t="s">
        <v>117</v>
      </c>
      <c r="B931" s="2" t="s">
        <v>118</v>
      </c>
      <c r="C931" s="2" t="s">
        <v>120</v>
      </c>
      <c r="D931" s="2" t="s">
        <v>10</v>
      </c>
      <c r="E931" s="3">
        <v>41228</v>
      </c>
      <c r="F931" s="3">
        <v>41226</v>
      </c>
      <c r="G931" s="3">
        <v>43052</v>
      </c>
    </row>
    <row r="932" spans="1:7" ht="17" x14ac:dyDescent="0.2">
      <c r="A932" s="2" t="s">
        <v>121</v>
      </c>
      <c r="B932" s="2" t="s">
        <v>118</v>
      </c>
      <c r="C932" s="2" t="s">
        <v>122</v>
      </c>
      <c r="D932" s="2" t="s">
        <v>10</v>
      </c>
      <c r="E932" s="3">
        <v>41229</v>
      </c>
      <c r="F932" s="3">
        <v>41226</v>
      </c>
      <c r="G932" s="3">
        <v>43052</v>
      </c>
    </row>
    <row r="933" spans="1:7" ht="17" x14ac:dyDescent="0.2">
      <c r="A933" s="2" t="s">
        <v>121</v>
      </c>
      <c r="B933" s="2" t="s">
        <v>118</v>
      </c>
      <c r="C933" s="2" t="s">
        <v>123</v>
      </c>
      <c r="D933" s="2" t="s">
        <v>10</v>
      </c>
      <c r="E933" s="3">
        <v>41232</v>
      </c>
      <c r="F933" s="3">
        <v>41226</v>
      </c>
      <c r="G933" s="3">
        <v>43052</v>
      </c>
    </row>
    <row r="934" spans="1:7" ht="17" x14ac:dyDescent="0.2">
      <c r="A934" s="2" t="s">
        <v>221</v>
      </c>
      <c r="B934" s="2" t="s">
        <v>222</v>
      </c>
      <c r="C934" s="2" t="s">
        <v>223</v>
      </c>
      <c r="D934" s="2" t="s">
        <v>10</v>
      </c>
      <c r="E934" s="3">
        <v>41228</v>
      </c>
      <c r="F934" s="3">
        <v>41226</v>
      </c>
      <c r="G934" s="3">
        <v>43052</v>
      </c>
    </row>
    <row r="935" spans="1:7" ht="17" x14ac:dyDescent="0.2">
      <c r="A935" s="2" t="s">
        <v>221</v>
      </c>
      <c r="B935" s="2" t="s">
        <v>222</v>
      </c>
      <c r="C935" s="2" t="s">
        <v>224</v>
      </c>
      <c r="D935" s="2" t="s">
        <v>10</v>
      </c>
      <c r="E935" s="3">
        <v>41228</v>
      </c>
      <c r="F935" s="3">
        <v>41226</v>
      </c>
      <c r="G935" s="3">
        <v>43052</v>
      </c>
    </row>
    <row r="936" spans="1:7" ht="17" x14ac:dyDescent="0.2">
      <c r="A936" s="2" t="s">
        <v>221</v>
      </c>
      <c r="B936" s="2" t="s">
        <v>222</v>
      </c>
      <c r="C936" s="2" t="s">
        <v>225</v>
      </c>
      <c r="D936" s="2" t="s">
        <v>10</v>
      </c>
      <c r="E936" s="3">
        <v>41228</v>
      </c>
      <c r="F936" s="3">
        <v>41226</v>
      </c>
      <c r="G936" s="3">
        <v>43052</v>
      </c>
    </row>
    <row r="937" spans="1:7" ht="17" x14ac:dyDescent="0.2">
      <c r="A937" s="2" t="s">
        <v>247</v>
      </c>
      <c r="B937" s="2" t="s">
        <v>248</v>
      </c>
      <c r="C937" s="2" t="s">
        <v>251</v>
      </c>
      <c r="D937" s="2" t="s">
        <v>10</v>
      </c>
      <c r="E937" s="3">
        <v>41229</v>
      </c>
      <c r="F937" s="3">
        <v>41226</v>
      </c>
      <c r="G937" s="3">
        <v>43052</v>
      </c>
    </row>
    <row r="938" spans="1:7" ht="17" x14ac:dyDescent="0.2">
      <c r="A938" s="2" t="s">
        <v>384</v>
      </c>
      <c r="B938" s="2" t="s">
        <v>377</v>
      </c>
      <c r="C938" s="2" t="s">
        <v>385</v>
      </c>
      <c r="D938" s="2" t="s">
        <v>10</v>
      </c>
      <c r="E938" s="3">
        <v>41228</v>
      </c>
      <c r="F938" s="3">
        <v>41226</v>
      </c>
      <c r="G938" s="3">
        <v>43052</v>
      </c>
    </row>
    <row r="939" spans="1:7" ht="17" x14ac:dyDescent="0.2">
      <c r="A939" s="2" t="s">
        <v>793</v>
      </c>
      <c r="B939" s="2" t="s">
        <v>794</v>
      </c>
      <c r="C939" s="2" t="s">
        <v>795</v>
      </c>
      <c r="D939" s="2" t="s">
        <v>10</v>
      </c>
      <c r="E939" s="3">
        <v>41228</v>
      </c>
      <c r="F939" s="3">
        <v>41226</v>
      </c>
      <c r="G939" s="3">
        <v>43052</v>
      </c>
    </row>
    <row r="940" spans="1:7" ht="17" x14ac:dyDescent="0.2">
      <c r="A940" s="2" t="s">
        <v>247</v>
      </c>
      <c r="B940" s="2" t="s">
        <v>248</v>
      </c>
      <c r="C940" s="2" t="s">
        <v>250</v>
      </c>
      <c r="D940" s="2" t="s">
        <v>10</v>
      </c>
      <c r="E940" s="3">
        <v>41199</v>
      </c>
      <c r="F940" s="3">
        <v>41190</v>
      </c>
      <c r="G940" s="3">
        <v>43016</v>
      </c>
    </row>
    <row r="941" spans="1:7" ht="17" x14ac:dyDescent="0.2">
      <c r="A941" s="2" t="s">
        <v>382</v>
      </c>
      <c r="B941" s="2" t="s">
        <v>377</v>
      </c>
      <c r="C941" s="2" t="s">
        <v>383</v>
      </c>
      <c r="D941" s="2" t="s">
        <v>10</v>
      </c>
      <c r="E941" s="3">
        <v>41199</v>
      </c>
      <c r="F941" s="3">
        <v>41190</v>
      </c>
      <c r="G941" s="3">
        <v>43016</v>
      </c>
    </row>
    <row r="942" spans="1:7" ht="17" x14ac:dyDescent="0.2">
      <c r="A942" s="2" t="s">
        <v>909</v>
      </c>
      <c r="B942" s="2" t="s">
        <v>910</v>
      </c>
      <c r="C942" s="2" t="s">
        <v>911</v>
      </c>
      <c r="D942" s="2" t="s">
        <v>10</v>
      </c>
      <c r="E942" s="3">
        <v>41199</v>
      </c>
      <c r="F942" s="3">
        <v>41190</v>
      </c>
      <c r="G942" s="3">
        <v>43016</v>
      </c>
    </row>
    <row r="943" spans="1:7" ht="17" x14ac:dyDescent="0.2">
      <c r="A943" s="2" t="s">
        <v>918</v>
      </c>
      <c r="B943" s="2" t="s">
        <v>919</v>
      </c>
      <c r="C943" s="2" t="s">
        <v>920</v>
      </c>
      <c r="D943" s="2" t="s">
        <v>10</v>
      </c>
      <c r="E943" s="3">
        <v>41199</v>
      </c>
      <c r="F943" s="3">
        <v>41190</v>
      </c>
      <c r="G943" s="3">
        <v>43016</v>
      </c>
    </row>
    <row r="944" spans="1:7" ht="17" x14ac:dyDescent="0.2">
      <c r="A944" s="2" t="s">
        <v>27</v>
      </c>
      <c r="B944" s="2" t="s">
        <v>28</v>
      </c>
      <c r="C944" s="2" t="s">
        <v>29</v>
      </c>
      <c r="D944" s="2" t="s">
        <v>10</v>
      </c>
      <c r="E944" s="3">
        <v>40699</v>
      </c>
      <c r="F944" s="3">
        <v>40672</v>
      </c>
      <c r="G944" s="3">
        <v>42499</v>
      </c>
    </row>
    <row r="945" spans="1:7" ht="17" x14ac:dyDescent="0.2">
      <c r="A945" s="2" t="s">
        <v>376</v>
      </c>
      <c r="B945" s="2" t="s">
        <v>377</v>
      </c>
      <c r="C945" s="2" t="s">
        <v>380</v>
      </c>
      <c r="D945" s="2" t="s">
        <v>10</v>
      </c>
      <c r="E945" s="3">
        <v>40625</v>
      </c>
      <c r="F945" s="3">
        <v>40616</v>
      </c>
      <c r="G945" s="3">
        <v>42443</v>
      </c>
    </row>
    <row r="946" spans="1:7" ht="17" x14ac:dyDescent="0.2">
      <c r="A946" s="2" t="s">
        <v>376</v>
      </c>
      <c r="B946" s="2" t="s">
        <v>377</v>
      </c>
      <c r="C946" s="2" t="s">
        <v>381</v>
      </c>
      <c r="D946" s="2" t="s">
        <v>10</v>
      </c>
      <c r="E946" s="3">
        <v>40625</v>
      </c>
      <c r="F946" s="3">
        <v>40616</v>
      </c>
      <c r="G946" s="3">
        <v>42443</v>
      </c>
    </row>
    <row r="947" spans="1:7" ht="17" x14ac:dyDescent="0.2">
      <c r="A947" s="2" t="s">
        <v>376</v>
      </c>
      <c r="B947" s="2" t="s">
        <v>377</v>
      </c>
      <c r="C947" s="2" t="s">
        <v>378</v>
      </c>
      <c r="D947" s="2" t="s">
        <v>10</v>
      </c>
      <c r="E947" s="3">
        <v>40566</v>
      </c>
      <c r="F947" s="3">
        <v>40553</v>
      </c>
      <c r="G947" s="3">
        <v>42379</v>
      </c>
    </row>
    <row r="948" spans="1:7" ht="17" x14ac:dyDescent="0.2">
      <c r="A948" s="2" t="s">
        <v>376</v>
      </c>
      <c r="B948" s="2" t="s">
        <v>377</v>
      </c>
      <c r="C948" s="2" t="s">
        <v>379</v>
      </c>
      <c r="D948" s="2" t="s">
        <v>10</v>
      </c>
      <c r="E948" s="3">
        <v>40566</v>
      </c>
      <c r="F948" s="3">
        <v>40553</v>
      </c>
      <c r="G948" s="3">
        <v>42379</v>
      </c>
    </row>
    <row r="949" spans="1:7" ht="17" x14ac:dyDescent="0.2">
      <c r="A949" s="2" t="s">
        <v>247</v>
      </c>
      <c r="B949" s="2" t="s">
        <v>248</v>
      </c>
      <c r="C949" s="2" t="s">
        <v>249</v>
      </c>
      <c r="D949" s="2" t="s">
        <v>10</v>
      </c>
      <c r="E949" s="3">
        <v>40529</v>
      </c>
      <c r="F949" s="3">
        <v>40525</v>
      </c>
      <c r="G949" s="3">
        <v>42351</v>
      </c>
    </row>
  </sheetData>
  <sortState xmlns:xlrd2="http://schemas.microsoft.com/office/spreadsheetml/2017/richdata2" ref="A2:G950">
    <sortCondition descending="1" ref="G2:G950"/>
    <sortCondition ref="B2:B950"/>
    <sortCondition ref="A2:A95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A3C3-DC9C-F64B-85F7-A62A2D9E6707}">
  <dimension ref="A1:O14"/>
  <sheetViews>
    <sheetView workbookViewId="0">
      <selection activeCell="I4" sqref="I4"/>
    </sheetView>
  </sheetViews>
  <sheetFormatPr baseColWidth="10" defaultRowHeight="16" x14ac:dyDescent="0.2"/>
  <cols>
    <col min="1" max="5" width="10.83203125" style="13"/>
    <col min="6" max="6" width="16" style="13" customWidth="1"/>
    <col min="7" max="7" width="15.1640625" style="13" customWidth="1"/>
    <col min="8" max="8" width="13.6640625" style="13" customWidth="1"/>
    <col min="9" max="13" width="10.83203125" style="13"/>
    <col min="14" max="14" width="32.6640625" style="13" customWidth="1"/>
    <col min="15" max="16384" width="10.83203125" style="13"/>
  </cols>
  <sheetData>
    <row r="1" spans="1:15" s="100" customFormat="1" ht="22" thickBot="1" x14ac:dyDescent="0.3">
      <c r="A1" s="112" t="s">
        <v>1284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s="6" customFormat="1" ht="19" x14ac:dyDescent="0.25">
      <c r="A2" s="6" t="s">
        <v>0</v>
      </c>
      <c r="B2" s="6" t="s">
        <v>1</v>
      </c>
      <c r="C2" s="91" t="s">
        <v>2</v>
      </c>
      <c r="D2" s="91"/>
      <c r="E2" s="91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6" t="s">
        <v>1027</v>
      </c>
      <c r="L2" s="28"/>
      <c r="M2" s="31" t="s">
        <v>1028</v>
      </c>
      <c r="N2" s="32"/>
      <c r="O2" s="29"/>
    </row>
    <row r="3" spans="1:15" ht="17" x14ac:dyDescent="0.2">
      <c r="A3" s="7" t="s">
        <v>615</v>
      </c>
      <c r="B3" s="7" t="s">
        <v>616</v>
      </c>
      <c r="C3" s="15" t="s">
        <v>620</v>
      </c>
      <c r="D3" s="16"/>
      <c r="E3" s="17"/>
      <c r="F3" s="8">
        <v>43227</v>
      </c>
      <c r="G3" s="8">
        <v>43171</v>
      </c>
      <c r="H3" s="8">
        <v>44997</v>
      </c>
      <c r="I3" s="9" t="s">
        <v>1304</v>
      </c>
      <c r="J3" s="9"/>
      <c r="K3" s="9" t="str">
        <f>IF(AND(H3&gt;=$M$8,H3&lt;=$M$9),"YES","NO")</f>
        <v>NO</v>
      </c>
      <c r="L3" s="108"/>
      <c r="M3" s="42"/>
      <c r="N3" s="43" t="s">
        <v>1029</v>
      </c>
      <c r="O3" s="109"/>
    </row>
    <row r="4" spans="1:15" x14ac:dyDescent="0.2">
      <c r="L4" s="108"/>
      <c r="M4" s="44"/>
      <c r="N4" s="43" t="s">
        <v>1030</v>
      </c>
      <c r="O4" s="109"/>
    </row>
    <row r="5" spans="1:15" ht="19" x14ac:dyDescent="0.25">
      <c r="L5" s="108"/>
      <c r="M5" s="45"/>
      <c r="N5" s="46" t="s">
        <v>1031</v>
      </c>
      <c r="O5" s="109"/>
    </row>
    <row r="6" spans="1:15" x14ac:dyDescent="0.2">
      <c r="L6" s="108"/>
      <c r="M6" s="47"/>
      <c r="N6" s="43" t="s">
        <v>1039</v>
      </c>
      <c r="O6" s="109"/>
    </row>
    <row r="7" spans="1:15" x14ac:dyDescent="0.2">
      <c r="L7" s="108"/>
      <c r="M7" s="81" t="s">
        <v>1268</v>
      </c>
      <c r="N7" s="43" t="s">
        <v>1032</v>
      </c>
      <c r="O7" s="109"/>
    </row>
    <row r="8" spans="1:15" x14ac:dyDescent="0.2">
      <c r="L8" s="108"/>
      <c r="M8" s="52">
        <v>43344</v>
      </c>
      <c r="N8" s="49" t="s">
        <v>1033</v>
      </c>
      <c r="O8" s="109"/>
    </row>
    <row r="9" spans="1:15" x14ac:dyDescent="0.2">
      <c r="L9" s="108"/>
      <c r="M9" s="52">
        <v>44331</v>
      </c>
      <c r="N9" s="49" t="s">
        <v>1034</v>
      </c>
      <c r="O9" s="109"/>
    </row>
    <row r="10" spans="1:15" x14ac:dyDescent="0.2">
      <c r="L10" s="108"/>
      <c r="M10" s="52">
        <v>44332</v>
      </c>
      <c r="N10" s="49" t="s">
        <v>1035</v>
      </c>
      <c r="O10" s="109"/>
    </row>
    <row r="11" spans="1:15" x14ac:dyDescent="0.2">
      <c r="L11" s="108"/>
      <c r="M11" s="52">
        <v>44421</v>
      </c>
      <c r="N11" s="49" t="s">
        <v>1036</v>
      </c>
      <c r="O11" s="109"/>
    </row>
    <row r="12" spans="1:15" x14ac:dyDescent="0.2">
      <c r="L12" s="108"/>
      <c r="M12" s="52">
        <v>44422</v>
      </c>
      <c r="N12" s="49" t="s">
        <v>1037</v>
      </c>
      <c r="O12" s="109"/>
    </row>
    <row r="13" spans="1:15" ht="17" thickBot="1" x14ac:dyDescent="0.25">
      <c r="L13" s="108"/>
      <c r="M13" s="53">
        <v>44774</v>
      </c>
      <c r="N13" s="50" t="s">
        <v>1038</v>
      </c>
      <c r="O13" s="109"/>
    </row>
    <row r="14" spans="1:15" x14ac:dyDescent="0.2">
      <c r="M14" s="111"/>
      <c r="N14" s="111"/>
    </row>
  </sheetData>
  <mergeCells count="3">
    <mergeCell ref="C2:E2"/>
    <mergeCell ref="C3:E3"/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43F0-1248-6D41-A8D3-ED96D559CF8E}">
  <dimension ref="A1:N18"/>
  <sheetViews>
    <sheetView workbookViewId="0">
      <selection activeCell="A18" sqref="A18:XFD18"/>
    </sheetView>
  </sheetViews>
  <sheetFormatPr baseColWidth="10" defaultRowHeight="16" x14ac:dyDescent="0.2"/>
  <cols>
    <col min="1" max="1" width="10.83203125" style="13"/>
    <col min="2" max="2" width="17.6640625" style="13" customWidth="1"/>
    <col min="3" max="3" width="20" style="13" customWidth="1"/>
    <col min="4" max="4" width="27" style="13" customWidth="1"/>
    <col min="5" max="8" width="10.83203125" style="13"/>
    <col min="9" max="9" width="13.33203125" style="13" customWidth="1"/>
    <col min="10" max="13" width="10.83203125" style="13"/>
    <col min="14" max="14" width="35.6640625" style="13" customWidth="1"/>
    <col min="15" max="16384" width="10.83203125" style="13"/>
  </cols>
  <sheetData>
    <row r="1" spans="1:14" s="101" customFormat="1" ht="22" thickBot="1" x14ac:dyDescent="0.3">
      <c r="A1" s="100" t="s">
        <v>1285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60" x14ac:dyDescent="0.25">
      <c r="A2" s="6" t="s">
        <v>0</v>
      </c>
      <c r="B2" s="6" t="s">
        <v>1</v>
      </c>
      <c r="C2" s="150" t="s">
        <v>2</v>
      </c>
      <c r="D2" s="151"/>
      <c r="E2" s="152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14" s="38" customFormat="1" ht="17" x14ac:dyDescent="0.2">
      <c r="A3" s="7" t="s">
        <v>632</v>
      </c>
      <c r="B3" s="7" t="s">
        <v>622</v>
      </c>
      <c r="C3" s="15" t="s">
        <v>633</v>
      </c>
      <c r="D3" s="16"/>
      <c r="E3" s="17"/>
      <c r="F3" s="8">
        <v>42138</v>
      </c>
      <c r="G3" s="8">
        <v>42135</v>
      </c>
      <c r="H3" s="8">
        <v>43962</v>
      </c>
      <c r="I3" s="9" t="s">
        <v>1023</v>
      </c>
      <c r="J3" s="9"/>
      <c r="K3" s="9" t="str">
        <f>IF(AND(H3&gt;=$M$8,H3&lt;=$M$9),"YES","NO")</f>
        <v>YES</v>
      </c>
      <c r="L3" s="13"/>
      <c r="M3" s="42"/>
      <c r="N3" s="43" t="s">
        <v>1029</v>
      </c>
    </row>
    <row r="4" spans="1:14" s="38" customFormat="1" ht="17" x14ac:dyDescent="0.2">
      <c r="A4" s="10" t="s">
        <v>632</v>
      </c>
      <c r="B4" s="10" t="s">
        <v>622</v>
      </c>
      <c r="C4" s="19" t="s">
        <v>637</v>
      </c>
      <c r="D4" s="20"/>
      <c r="E4" s="21"/>
      <c r="F4" s="11">
        <v>42263</v>
      </c>
      <c r="G4" s="11">
        <v>42261</v>
      </c>
      <c r="H4" s="11">
        <v>44088</v>
      </c>
      <c r="I4" s="12"/>
      <c r="J4" s="12"/>
      <c r="K4" s="12" t="str">
        <f>IF(AND(H4&gt;=$M$8,H4&lt;=$M$9),"YES","NO")</f>
        <v>YES</v>
      </c>
      <c r="M4" s="44"/>
      <c r="N4" s="43" t="s">
        <v>1030</v>
      </c>
    </row>
    <row r="5" spans="1:14" s="38" customFormat="1" ht="19" x14ac:dyDescent="0.25">
      <c r="A5" s="10" t="s">
        <v>632</v>
      </c>
      <c r="B5" s="10" t="s">
        <v>622</v>
      </c>
      <c r="C5" s="19" t="s">
        <v>639</v>
      </c>
      <c r="D5" s="20"/>
      <c r="E5" s="21"/>
      <c r="F5" s="11">
        <v>42373</v>
      </c>
      <c r="G5" s="11">
        <v>42352</v>
      </c>
      <c r="H5" s="11">
        <v>44179</v>
      </c>
      <c r="I5" s="12"/>
      <c r="J5" s="12"/>
      <c r="K5" s="12" t="str">
        <f>IF(AND(H5&gt;=$M$8,H5&lt;=$M$9),"YES","NO")</f>
        <v>YES</v>
      </c>
      <c r="M5" s="45"/>
      <c r="N5" s="46" t="s">
        <v>1031</v>
      </c>
    </row>
    <row r="6" spans="1:14" s="38" customFormat="1" ht="17" x14ac:dyDescent="0.2">
      <c r="A6" s="7" t="s">
        <v>625</v>
      </c>
      <c r="B6" s="7" t="s">
        <v>622</v>
      </c>
      <c r="C6" s="15" t="s">
        <v>629</v>
      </c>
      <c r="D6" s="16"/>
      <c r="E6" s="17"/>
      <c r="F6" s="8">
        <v>42054</v>
      </c>
      <c r="G6" s="8">
        <v>42044</v>
      </c>
      <c r="H6" s="8">
        <v>43870</v>
      </c>
      <c r="I6" s="9" t="s">
        <v>1023</v>
      </c>
      <c r="J6" s="9"/>
      <c r="K6" s="9" t="str">
        <f>IF(AND(H6&gt;=$M$8,H6&lt;=$M$9),"YES","NO")</f>
        <v>YES</v>
      </c>
      <c r="M6" s="47"/>
      <c r="N6" s="43" t="s">
        <v>1039</v>
      </c>
    </row>
    <row r="7" spans="1:14" s="38" customFormat="1" ht="17" x14ac:dyDescent="0.2">
      <c r="A7" s="7" t="s">
        <v>625</v>
      </c>
      <c r="B7" s="7" t="s">
        <v>622</v>
      </c>
      <c r="C7" s="15" t="s">
        <v>630</v>
      </c>
      <c r="D7" s="16"/>
      <c r="E7" s="17"/>
      <c r="F7" s="8">
        <v>42054</v>
      </c>
      <c r="G7" s="8">
        <v>42044</v>
      </c>
      <c r="H7" s="8">
        <v>43870</v>
      </c>
      <c r="I7" s="9" t="s">
        <v>1305</v>
      </c>
      <c r="J7" s="9"/>
      <c r="K7" s="9" t="str">
        <f>IF(AND(H7&gt;=$M$8,H7&lt;=$M$9),"YES","NO")</f>
        <v>YES</v>
      </c>
      <c r="M7" s="81" t="s">
        <v>1268</v>
      </c>
      <c r="N7" s="43" t="s">
        <v>1032</v>
      </c>
    </row>
    <row r="8" spans="1:14" s="38" customFormat="1" ht="17" x14ac:dyDescent="0.2">
      <c r="A8" s="7" t="s">
        <v>625</v>
      </c>
      <c r="B8" s="7" t="s">
        <v>622</v>
      </c>
      <c r="C8" s="15" t="s">
        <v>634</v>
      </c>
      <c r="D8" s="16"/>
      <c r="E8" s="17"/>
      <c r="F8" s="8">
        <v>42170</v>
      </c>
      <c r="G8" s="8">
        <v>42163</v>
      </c>
      <c r="H8" s="8">
        <v>43990</v>
      </c>
      <c r="I8" s="9" t="s">
        <v>1021</v>
      </c>
      <c r="J8" s="9"/>
      <c r="K8" s="9" t="str">
        <f>IF(AND(H8&gt;=$M$8,H8&lt;=$M$9),"YES","NO")</f>
        <v>YES</v>
      </c>
      <c r="M8" s="51">
        <v>43344</v>
      </c>
      <c r="N8" s="48" t="s">
        <v>1033</v>
      </c>
    </row>
    <row r="9" spans="1:14" s="38" customFormat="1" ht="17" x14ac:dyDescent="0.2">
      <c r="A9" s="10" t="s">
        <v>625</v>
      </c>
      <c r="B9" s="10" t="s">
        <v>622</v>
      </c>
      <c r="C9" s="19" t="s">
        <v>635</v>
      </c>
      <c r="D9" s="20"/>
      <c r="E9" s="21"/>
      <c r="F9" s="11">
        <v>42170</v>
      </c>
      <c r="G9" s="11">
        <v>42163</v>
      </c>
      <c r="H9" s="11">
        <v>43990</v>
      </c>
      <c r="I9" s="12"/>
      <c r="J9" s="12"/>
      <c r="K9" s="12" t="str">
        <f>IF(AND(H9&gt;=$M$8,H9&lt;=$M$9),"YES","NO")</f>
        <v>YES</v>
      </c>
      <c r="M9" s="52">
        <v>44331</v>
      </c>
      <c r="N9" s="49" t="s">
        <v>1034</v>
      </c>
    </row>
    <row r="10" spans="1:14" s="38" customFormat="1" ht="17" x14ac:dyDescent="0.2">
      <c r="A10" s="7" t="s">
        <v>625</v>
      </c>
      <c r="B10" s="7" t="s">
        <v>622</v>
      </c>
      <c r="C10" s="15" t="s">
        <v>636</v>
      </c>
      <c r="D10" s="16"/>
      <c r="E10" s="17"/>
      <c r="F10" s="8">
        <v>42170</v>
      </c>
      <c r="G10" s="8">
        <v>42163</v>
      </c>
      <c r="H10" s="8">
        <v>43990</v>
      </c>
      <c r="I10" s="9" t="s">
        <v>1023</v>
      </c>
      <c r="J10" s="9"/>
      <c r="K10" s="9" t="str">
        <f>IF(AND(H10&gt;=$M$8,H10&lt;=$M$9),"YES","NO")</f>
        <v>YES</v>
      </c>
      <c r="M10" s="52">
        <v>44332</v>
      </c>
      <c r="N10" s="49" t="s">
        <v>1035</v>
      </c>
    </row>
    <row r="11" spans="1:14" s="38" customFormat="1" ht="17" x14ac:dyDescent="0.2">
      <c r="A11" s="7" t="s">
        <v>625</v>
      </c>
      <c r="B11" s="7" t="s">
        <v>622</v>
      </c>
      <c r="C11" s="15" t="s">
        <v>638</v>
      </c>
      <c r="D11" s="16"/>
      <c r="E11" s="17"/>
      <c r="F11" s="8">
        <v>42320</v>
      </c>
      <c r="G11" s="8">
        <v>42317</v>
      </c>
      <c r="H11" s="8">
        <v>44144</v>
      </c>
      <c r="I11" s="9" t="s">
        <v>1023</v>
      </c>
      <c r="J11" s="9"/>
      <c r="K11" s="9" t="str">
        <f>IF(AND(H11&gt;=$M$8,H11&lt;=$M$9),"YES","NO")</f>
        <v>YES</v>
      </c>
      <c r="M11" s="52">
        <v>44421</v>
      </c>
      <c r="N11" s="49" t="s">
        <v>1036</v>
      </c>
    </row>
    <row r="12" spans="1:14" ht="17" x14ac:dyDescent="0.2">
      <c r="A12" s="24" t="s">
        <v>625</v>
      </c>
      <c r="B12" s="24" t="s">
        <v>622</v>
      </c>
      <c r="C12" s="123" t="s">
        <v>641</v>
      </c>
      <c r="D12" s="124"/>
      <c r="E12" s="125"/>
      <c r="F12" s="26">
        <v>42787</v>
      </c>
      <c r="G12" s="26">
        <v>42779</v>
      </c>
      <c r="H12" s="26">
        <v>44605</v>
      </c>
      <c r="I12" s="27"/>
      <c r="J12" s="27"/>
      <c r="K12" s="27" t="str">
        <f>IF(AND(H12&gt;=$M$8,H12&lt;=$M$9),"YES","NO")</f>
        <v>NO</v>
      </c>
      <c r="L12" s="38"/>
      <c r="M12" s="52">
        <v>44422</v>
      </c>
      <c r="N12" s="49" t="s">
        <v>1037</v>
      </c>
    </row>
    <row r="13" spans="1:14" ht="17" thickBot="1" x14ac:dyDescent="0.25">
      <c r="A13" s="22"/>
      <c r="B13" s="22"/>
      <c r="C13" s="141"/>
      <c r="D13" s="142"/>
      <c r="E13" s="143"/>
      <c r="F13" s="23"/>
      <c r="G13" s="23"/>
      <c r="H13" s="23"/>
      <c r="M13" s="53">
        <v>44774</v>
      </c>
      <c r="N13" s="50" t="s">
        <v>1038</v>
      </c>
    </row>
    <row r="14" spans="1:14" x14ac:dyDescent="0.2">
      <c r="A14" s="22"/>
      <c r="B14" s="22"/>
      <c r="C14" s="92"/>
      <c r="D14" s="93"/>
      <c r="E14" s="94"/>
      <c r="F14" s="23"/>
      <c r="G14" s="23"/>
      <c r="H14" s="23"/>
    </row>
    <row r="16" spans="1:14" s="63" customFormat="1" ht="21" x14ac:dyDescent="0.25">
      <c r="A16" s="63" t="s">
        <v>1040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84" customFormat="1" ht="60" x14ac:dyDescent="0.25">
      <c r="A17" s="83" t="s">
        <v>1041</v>
      </c>
      <c r="B17" s="83" t="s">
        <v>1042</v>
      </c>
      <c r="C17" s="83" t="s">
        <v>1043</v>
      </c>
      <c r="D17" s="83" t="s">
        <v>1044</v>
      </c>
      <c r="E17" s="83" t="s">
        <v>1045</v>
      </c>
      <c r="F17" s="83" t="s">
        <v>1046</v>
      </c>
      <c r="G17" s="83" t="s">
        <v>1047</v>
      </c>
      <c r="H17" s="83" t="s">
        <v>1048</v>
      </c>
      <c r="I17" s="83" t="s">
        <v>1051</v>
      </c>
      <c r="J17" s="83" t="s">
        <v>1052</v>
      </c>
      <c r="K17" s="83" t="s">
        <v>1053</v>
      </c>
      <c r="L17" s="83" t="s">
        <v>1049</v>
      </c>
      <c r="M17" s="83"/>
      <c r="N17" s="83"/>
    </row>
    <row r="18" spans="1:14" s="12" customFormat="1" ht="34" x14ac:dyDescent="0.2">
      <c r="A18" s="10" t="s">
        <v>625</v>
      </c>
      <c r="B18" s="78" t="s">
        <v>632</v>
      </c>
      <c r="C18" s="79" t="s">
        <v>1077</v>
      </c>
      <c r="D18" s="78" t="s">
        <v>1077</v>
      </c>
      <c r="E18" s="80">
        <v>41872</v>
      </c>
      <c r="F18" s="10"/>
      <c r="G18" s="80">
        <v>41925</v>
      </c>
      <c r="H18" s="80">
        <f>IF(L18="CTE", DATE(YEAR(G18)+2, MONTH(G18), DAY(G18)), DATE(YEAR(G18)+5, MONTH(G18), DAY(G18)))</f>
        <v>43751</v>
      </c>
      <c r="I18" s="78"/>
      <c r="J18" s="78"/>
      <c r="K18" s="12" t="str">
        <f t="shared" ref="K18" si="0">IF(AND(H18&gt;=$M$8,H18&lt;=$M$9),"YES","NO")</f>
        <v>YES</v>
      </c>
      <c r="L18" s="12" t="s">
        <v>1253</v>
      </c>
    </row>
  </sheetData>
  <sortState xmlns:xlrd2="http://schemas.microsoft.com/office/spreadsheetml/2017/richdata2" ref="A3:K13">
    <sortCondition ref="A3:A13"/>
    <sortCondition ref="H3:H13"/>
  </sortState>
  <mergeCells count="14">
    <mergeCell ref="C14:E14"/>
    <mergeCell ref="A16:XFD16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:J1"/>
  </mergeCells>
  <conditionalFormatting sqref="I3:I15 I17:I199">
    <cfRule type="notContainsBlanks" dxfId="31" priority="1">
      <formula>LEN(TRIM(I3))&gt;0</formula>
    </cfRule>
  </conditionalFormatting>
  <conditionalFormatting sqref="H3:H15 H17:H199">
    <cfRule type="expression" dxfId="30" priority="2">
      <formula>AND(H3&gt;=$M$8,H3&lt;=$M$9)</formula>
    </cfRule>
    <cfRule type="expression" dxfId="29" priority="3">
      <formula>AND(H3&gt;=$M$10,H3&lt;=$M$11)</formula>
    </cfRule>
    <cfRule type="expression" dxfId="28" priority="4">
      <formula>AND(H3&gt;=$M$12,H3&lt;=$M$13)</formula>
    </cfRule>
  </conditionalFormatting>
  <hyperlinks>
    <hyperlink ref="C18" r:id="rId1" xr:uid="{A1B17BE8-85C9-5445-ACBD-08C380D6E66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0ED7-C965-5043-BDA0-7EE99A1DEB13}">
  <dimension ref="A1:CF19"/>
  <sheetViews>
    <sheetView workbookViewId="0">
      <selection activeCell="I19" sqref="I19"/>
    </sheetView>
  </sheetViews>
  <sheetFormatPr baseColWidth="10" defaultRowHeight="16" x14ac:dyDescent="0.2"/>
  <cols>
    <col min="2" max="2" width="22.1640625" customWidth="1"/>
    <col min="3" max="3" width="23" customWidth="1"/>
    <col min="4" max="4" width="24.5" customWidth="1"/>
    <col min="5" max="5" width="13.1640625" customWidth="1"/>
    <col min="6" max="6" width="12.5" customWidth="1"/>
    <col min="7" max="7" width="13" customWidth="1"/>
    <col min="9" max="9" width="14.1640625" customWidth="1"/>
    <col min="14" max="14" width="33.33203125" customWidth="1"/>
  </cols>
  <sheetData>
    <row r="1" spans="1:84" s="101" customFormat="1" ht="22" thickBot="1" x14ac:dyDescent="0.3">
      <c r="A1" s="100" t="s">
        <v>1286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84" s="6" customFormat="1" ht="19" x14ac:dyDescent="0.25">
      <c r="A2" s="6" t="s">
        <v>0</v>
      </c>
      <c r="B2" s="6" t="s">
        <v>1</v>
      </c>
      <c r="C2" s="91" t="s">
        <v>2</v>
      </c>
      <c r="D2" s="91"/>
      <c r="E2" s="91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6" t="s">
        <v>1027</v>
      </c>
      <c r="L2" s="28"/>
      <c r="M2" s="31" t="s">
        <v>1028</v>
      </c>
      <c r="N2" s="32"/>
    </row>
    <row r="3" spans="1:84" s="38" customFormat="1" ht="17" x14ac:dyDescent="0.2">
      <c r="A3" s="7" t="s">
        <v>682</v>
      </c>
      <c r="B3" s="7" t="s">
        <v>651</v>
      </c>
      <c r="C3" s="15" t="s">
        <v>684</v>
      </c>
      <c r="D3" s="16"/>
      <c r="E3" s="17"/>
      <c r="F3" s="8">
        <v>42416</v>
      </c>
      <c r="G3" s="8">
        <v>42352</v>
      </c>
      <c r="H3" s="8">
        <v>44179</v>
      </c>
      <c r="I3" s="9" t="s">
        <v>1023</v>
      </c>
      <c r="J3" s="9" t="s">
        <v>1306</v>
      </c>
      <c r="K3" s="9" t="str">
        <f>IF(AND(H3&gt;=$M$8,H3&lt;=$M$9),"YES","NO")</f>
        <v>YES</v>
      </c>
      <c r="L3" s="56"/>
      <c r="M3" s="42"/>
      <c r="N3" s="43" t="s">
        <v>1029</v>
      </c>
    </row>
    <row r="4" spans="1:84" s="38" customFormat="1" ht="17" x14ac:dyDescent="0.2">
      <c r="A4" s="7" t="s">
        <v>682</v>
      </c>
      <c r="B4" s="7" t="s">
        <v>651</v>
      </c>
      <c r="C4" s="15" t="s">
        <v>683</v>
      </c>
      <c r="D4" s="16"/>
      <c r="E4" s="17"/>
      <c r="F4" s="8">
        <v>42402</v>
      </c>
      <c r="G4" s="8">
        <v>42352</v>
      </c>
      <c r="H4" s="8">
        <v>44179</v>
      </c>
      <c r="I4" s="9" t="s">
        <v>1023</v>
      </c>
      <c r="J4" s="9" t="s">
        <v>1306</v>
      </c>
      <c r="K4" s="9" t="str">
        <f t="shared" ref="K4:K7" si="0">IF(AND(H4&gt;=$M$8,H4&lt;=$M$9),"YES","NO")</f>
        <v>YES</v>
      </c>
      <c r="L4" s="56"/>
      <c r="M4" s="44"/>
      <c r="N4" s="43" t="s">
        <v>1030</v>
      </c>
    </row>
    <row r="5" spans="1:84" s="38" customFormat="1" ht="19" x14ac:dyDescent="0.25">
      <c r="A5" s="7" t="s">
        <v>650</v>
      </c>
      <c r="B5" s="7" t="s">
        <v>651</v>
      </c>
      <c r="C5" s="15" t="s">
        <v>677</v>
      </c>
      <c r="D5" s="16"/>
      <c r="E5" s="17"/>
      <c r="F5" s="8">
        <v>42171</v>
      </c>
      <c r="G5" s="8">
        <v>42163</v>
      </c>
      <c r="H5" s="8">
        <v>43990</v>
      </c>
      <c r="I5" s="9" t="s">
        <v>1264</v>
      </c>
      <c r="J5" s="9"/>
      <c r="K5" s="9" t="str">
        <f t="shared" si="0"/>
        <v>YES</v>
      </c>
      <c r="L5" s="56"/>
      <c r="M5" s="45"/>
      <c r="N5" s="46" t="s">
        <v>1031</v>
      </c>
    </row>
    <row r="6" spans="1:84" s="38" customFormat="1" ht="17" x14ac:dyDescent="0.2">
      <c r="A6" s="7" t="s">
        <v>650</v>
      </c>
      <c r="B6" s="7" t="s">
        <v>651</v>
      </c>
      <c r="C6" s="15" t="s">
        <v>680</v>
      </c>
      <c r="D6" s="16"/>
      <c r="E6" s="17"/>
      <c r="F6" s="8">
        <v>42264</v>
      </c>
      <c r="G6" s="8">
        <v>42261</v>
      </c>
      <c r="H6" s="8">
        <v>44088</v>
      </c>
      <c r="I6" s="9" t="s">
        <v>1021</v>
      </c>
      <c r="J6" s="9"/>
      <c r="K6" s="9" t="str">
        <f t="shared" si="0"/>
        <v>YES</v>
      </c>
      <c r="L6" s="56"/>
      <c r="M6" s="47"/>
      <c r="N6" s="43" t="s">
        <v>1039</v>
      </c>
    </row>
    <row r="7" spans="1:84" s="38" customFormat="1" x14ac:dyDescent="0.2">
      <c r="A7" s="54"/>
      <c r="B7" s="54"/>
      <c r="C7" s="57"/>
      <c r="D7" s="58"/>
      <c r="E7" s="59"/>
      <c r="F7" s="55"/>
      <c r="G7" s="55"/>
      <c r="H7" s="55"/>
      <c r="L7" s="56"/>
      <c r="M7" s="81" t="s">
        <v>1268</v>
      </c>
      <c r="N7" s="43" t="s">
        <v>1032</v>
      </c>
    </row>
    <row r="8" spans="1:84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8"/>
      <c r="M8" s="51">
        <v>43344</v>
      </c>
      <c r="N8" s="48" t="s">
        <v>1033</v>
      </c>
    </row>
    <row r="9" spans="1:84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08"/>
      <c r="M9" s="52">
        <v>44331</v>
      </c>
      <c r="N9" s="49" t="s">
        <v>1034</v>
      </c>
    </row>
    <row r="10" spans="1:84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08"/>
      <c r="M10" s="52">
        <v>44332</v>
      </c>
      <c r="N10" s="49" t="s">
        <v>1035</v>
      </c>
    </row>
    <row r="11" spans="1:84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08"/>
      <c r="M11" s="52">
        <v>44421</v>
      </c>
      <c r="N11" s="49" t="s">
        <v>1036</v>
      </c>
    </row>
    <row r="12" spans="1:84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08"/>
      <c r="M12" s="52">
        <v>44422</v>
      </c>
      <c r="N12" s="49" t="s">
        <v>1037</v>
      </c>
    </row>
    <row r="13" spans="1:84" s="34" customFormat="1" ht="22" thickBot="1" x14ac:dyDescent="0.3">
      <c r="K13" s="38"/>
      <c r="L13" s="102"/>
      <c r="M13" s="53">
        <v>44774</v>
      </c>
      <c r="N13" s="50" t="s">
        <v>1038</v>
      </c>
    </row>
    <row r="14" spans="1:84" s="63" customFormat="1" ht="21" x14ac:dyDescent="0.25">
      <c r="A14" s="104" t="s">
        <v>1040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</row>
    <row r="15" spans="1:84" s="84" customFormat="1" ht="60" x14ac:dyDescent="0.25">
      <c r="A15" s="83" t="s">
        <v>1041</v>
      </c>
      <c r="B15" s="83" t="s">
        <v>1042</v>
      </c>
      <c r="C15" s="83" t="s">
        <v>1043</v>
      </c>
      <c r="D15" s="83" t="s">
        <v>1044</v>
      </c>
      <c r="E15" s="83" t="s">
        <v>1045</v>
      </c>
      <c r="F15" s="83" t="s">
        <v>1046</v>
      </c>
      <c r="G15" s="83" t="s">
        <v>1047</v>
      </c>
      <c r="H15" s="83" t="s">
        <v>1048</v>
      </c>
      <c r="I15" s="83" t="s">
        <v>1051</v>
      </c>
      <c r="J15" s="83" t="s">
        <v>1052</v>
      </c>
      <c r="K15" s="83" t="s">
        <v>1053</v>
      </c>
      <c r="L15" s="83" t="s">
        <v>1049</v>
      </c>
      <c r="M15" s="115"/>
      <c r="N15" s="115"/>
    </row>
    <row r="16" spans="1:84" s="9" customFormat="1" ht="34" x14ac:dyDescent="0.2">
      <c r="A16" s="9" t="s">
        <v>650</v>
      </c>
      <c r="B16" s="72" t="s">
        <v>650</v>
      </c>
      <c r="C16" s="153" t="s">
        <v>1181</v>
      </c>
      <c r="D16" s="72" t="s">
        <v>1181</v>
      </c>
      <c r="E16" s="74">
        <v>43741</v>
      </c>
      <c r="F16" s="74">
        <v>43747</v>
      </c>
      <c r="G16" s="74">
        <v>43752</v>
      </c>
      <c r="H16" s="87">
        <f>IF(L16="CTE", DATE(YEAR(G16)+2, MONTH(G16), DAY(G16)), DATE(YEAR(G16)+5, MONTH(G16), DAY(G16)))</f>
        <v>44483</v>
      </c>
      <c r="I16" s="9" t="s">
        <v>1023</v>
      </c>
      <c r="K16" s="9" t="str">
        <f>IF(AND(H16&gt;=$M$8,H16&lt;=$M$9),"YES","NO")</f>
        <v>NO</v>
      </c>
      <c r="L16" s="72" t="s">
        <v>1050</v>
      </c>
      <c r="M16" s="72"/>
    </row>
    <row r="17" spans="1:12" s="9" customFormat="1" ht="34" x14ac:dyDescent="0.2">
      <c r="A17" s="7" t="s">
        <v>650</v>
      </c>
      <c r="B17" s="72" t="s">
        <v>650</v>
      </c>
      <c r="C17" s="73" t="s">
        <v>1182</v>
      </c>
      <c r="D17" s="72" t="s">
        <v>1182</v>
      </c>
      <c r="E17" s="74">
        <v>43349</v>
      </c>
      <c r="F17" s="74">
        <v>43355</v>
      </c>
      <c r="G17" s="74">
        <v>43381</v>
      </c>
      <c r="H17" s="87">
        <f t="shared" ref="H17:H19" si="1">IF(L17="CTE", DATE(YEAR(G17)+2, MONTH(G17), DAY(G17)), DATE(YEAR(G17)+5, MONTH(G17), DAY(G17)))</f>
        <v>44112</v>
      </c>
      <c r="I17" s="72" t="s">
        <v>1021</v>
      </c>
      <c r="J17" s="72"/>
      <c r="K17" s="9" t="str">
        <f t="shared" ref="K17:K19" si="2">IF(AND(H17&gt;=$M$8,H17&lt;=$M$9),"YES","NO")</f>
        <v>YES</v>
      </c>
      <c r="L17" s="72" t="s">
        <v>1050</v>
      </c>
    </row>
    <row r="18" spans="1:12" s="12" customFormat="1" ht="68" x14ac:dyDescent="0.2">
      <c r="A18" s="10" t="s">
        <v>650</v>
      </c>
      <c r="B18" s="78" t="s">
        <v>656</v>
      </c>
      <c r="C18" s="79" t="s">
        <v>1134</v>
      </c>
      <c r="D18" s="78" t="s">
        <v>1134</v>
      </c>
      <c r="E18" s="80">
        <v>43546</v>
      </c>
      <c r="F18" s="80">
        <v>43551</v>
      </c>
      <c r="G18" s="80">
        <v>43563</v>
      </c>
      <c r="H18" s="88">
        <f t="shared" si="1"/>
        <v>44294</v>
      </c>
      <c r="I18" s="78"/>
      <c r="J18" s="78"/>
      <c r="K18" s="12" t="str">
        <f t="shared" si="2"/>
        <v>YES</v>
      </c>
      <c r="L18" s="78" t="s">
        <v>1050</v>
      </c>
    </row>
    <row r="19" spans="1:12" s="12" customFormat="1" ht="51" x14ac:dyDescent="0.2">
      <c r="A19" s="10" t="s">
        <v>650</v>
      </c>
      <c r="B19" s="78" t="s">
        <v>661</v>
      </c>
      <c r="C19" s="79" t="s">
        <v>1086</v>
      </c>
      <c r="D19" s="78" t="s">
        <v>1086</v>
      </c>
      <c r="E19" s="80">
        <v>43525</v>
      </c>
      <c r="F19" s="80">
        <v>43537</v>
      </c>
      <c r="G19" s="80">
        <v>43563</v>
      </c>
      <c r="H19" s="88">
        <f t="shared" si="1"/>
        <v>44294</v>
      </c>
      <c r="I19" s="78"/>
      <c r="J19" s="78"/>
      <c r="K19" s="12" t="str">
        <f t="shared" si="2"/>
        <v>YES</v>
      </c>
      <c r="L19" s="78" t="s">
        <v>1050</v>
      </c>
    </row>
  </sheetData>
  <mergeCells count="8">
    <mergeCell ref="A14:XFD14"/>
    <mergeCell ref="A1:J1"/>
    <mergeCell ref="C2:E2"/>
    <mergeCell ref="C3:E3"/>
    <mergeCell ref="C4:E4"/>
    <mergeCell ref="C5:E5"/>
    <mergeCell ref="C6:E6"/>
    <mergeCell ref="C7:E7"/>
  </mergeCells>
  <conditionalFormatting sqref="I3:I200">
    <cfRule type="notContainsBlanks" dxfId="27" priority="1">
      <formula>LEN(TRIM(I3))&gt;0</formula>
    </cfRule>
  </conditionalFormatting>
  <conditionalFormatting sqref="H3:H200">
    <cfRule type="expression" dxfId="26" priority="2">
      <formula>AND(H3&gt;=$M$8,H3&lt;=$M$9)</formula>
    </cfRule>
    <cfRule type="expression" dxfId="25" priority="3">
      <formula>AND(H3&gt;=$M$10,H3&lt;=$M$11)</formula>
    </cfRule>
    <cfRule type="expression" dxfId="24" priority="4">
      <formula>AND(H3&gt;=$M$12,H3&lt;=$M$13)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F675-FABF-7447-8ACC-EDBD66DBF34B}">
  <dimension ref="A1:N17"/>
  <sheetViews>
    <sheetView workbookViewId="0">
      <selection activeCell="E12" sqref="E12"/>
    </sheetView>
  </sheetViews>
  <sheetFormatPr baseColWidth="10" defaultRowHeight="16" x14ac:dyDescent="0.2"/>
  <cols>
    <col min="1" max="1" width="10.83203125" style="13"/>
    <col min="2" max="2" width="17.33203125" style="13" customWidth="1"/>
    <col min="3" max="3" width="19.5" style="13" customWidth="1"/>
    <col min="4" max="4" width="18" style="13" customWidth="1"/>
    <col min="5" max="5" width="14.33203125" style="13" customWidth="1"/>
    <col min="6" max="6" width="15.33203125" style="13" customWidth="1"/>
    <col min="7" max="7" width="13.1640625" style="13" customWidth="1"/>
    <col min="8" max="8" width="10.83203125" style="13"/>
    <col min="9" max="9" width="14.83203125" style="13" customWidth="1"/>
    <col min="10" max="13" width="10.83203125" style="13"/>
    <col min="14" max="14" width="42.5" style="13" customWidth="1"/>
    <col min="15" max="16384" width="10.83203125" style="13"/>
  </cols>
  <sheetData>
    <row r="1" spans="1:14" s="101" customFormat="1" ht="22" thickBot="1" x14ac:dyDescent="0.3">
      <c r="A1" s="100" t="s">
        <v>1287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60" x14ac:dyDescent="0.25">
      <c r="A2" s="6" t="s">
        <v>0</v>
      </c>
      <c r="B2" s="6" t="s">
        <v>1</v>
      </c>
      <c r="C2" s="150" t="s">
        <v>2</v>
      </c>
      <c r="D2" s="151"/>
      <c r="E2" s="152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14" s="38" customFormat="1" ht="17" x14ac:dyDescent="0.2">
      <c r="A3" s="24" t="s">
        <v>708</v>
      </c>
      <c r="B3" s="24" t="s">
        <v>696</v>
      </c>
      <c r="C3" s="123" t="s">
        <v>760</v>
      </c>
      <c r="D3" s="124"/>
      <c r="E3" s="125"/>
      <c r="F3" s="26">
        <v>42880</v>
      </c>
      <c r="G3" s="26">
        <v>42870</v>
      </c>
      <c r="H3" s="26">
        <v>44696</v>
      </c>
      <c r="I3" s="27"/>
      <c r="J3" s="27"/>
      <c r="K3" s="27" t="str">
        <f>IF(AND(H3&gt;=$M$8,H3&lt;=$M$9),"YES","NO")</f>
        <v>NO</v>
      </c>
      <c r="M3" s="42"/>
      <c r="N3" s="43" t="s">
        <v>1029</v>
      </c>
    </row>
    <row r="4" spans="1:14" ht="17" x14ac:dyDescent="0.2">
      <c r="A4" s="24" t="s">
        <v>708</v>
      </c>
      <c r="B4" s="24" t="s">
        <v>696</v>
      </c>
      <c r="C4" s="123" t="s">
        <v>761</v>
      </c>
      <c r="D4" s="124"/>
      <c r="E4" s="125"/>
      <c r="F4" s="26">
        <v>42880</v>
      </c>
      <c r="G4" s="26">
        <v>42870</v>
      </c>
      <c r="H4" s="26">
        <v>44696</v>
      </c>
      <c r="I4" s="27"/>
      <c r="J4" s="27"/>
      <c r="K4" s="27" t="str">
        <f>IF(AND(H4&gt;=$M$8,H4&lt;=$M$9),"YES","NO")</f>
        <v>NO</v>
      </c>
      <c r="M4" s="44"/>
      <c r="N4" s="43" t="s">
        <v>1030</v>
      </c>
    </row>
    <row r="5" spans="1:14" ht="19" x14ac:dyDescent="0.25">
      <c r="A5" s="24" t="s">
        <v>708</v>
      </c>
      <c r="B5" s="24" t="s">
        <v>696</v>
      </c>
      <c r="C5" s="123" t="s">
        <v>763</v>
      </c>
      <c r="D5" s="124"/>
      <c r="E5" s="125"/>
      <c r="F5" s="26">
        <v>42880</v>
      </c>
      <c r="G5" s="26">
        <v>42870</v>
      </c>
      <c r="H5" s="26">
        <v>44696</v>
      </c>
      <c r="I5" s="27"/>
      <c r="J5" s="27"/>
      <c r="K5" s="27" t="str">
        <f>IF(AND(H5&gt;=$M$8,H5&lt;=$M$9),"YES","NO")</f>
        <v>NO</v>
      </c>
      <c r="M5" s="45"/>
      <c r="N5" s="46" t="s">
        <v>1031</v>
      </c>
    </row>
    <row r="6" spans="1:14" ht="17" x14ac:dyDescent="0.2">
      <c r="A6" s="7" t="s">
        <v>708</v>
      </c>
      <c r="B6" s="7" t="s">
        <v>696</v>
      </c>
      <c r="C6" s="15" t="s">
        <v>770</v>
      </c>
      <c r="D6" s="16"/>
      <c r="E6" s="17"/>
      <c r="F6" s="8">
        <v>42880</v>
      </c>
      <c r="G6" s="8">
        <v>42870</v>
      </c>
      <c r="H6" s="8">
        <v>44696</v>
      </c>
      <c r="I6" s="9" t="s">
        <v>1264</v>
      </c>
      <c r="J6" s="9"/>
      <c r="K6" s="9" t="str">
        <f>IF(AND(H6&gt;=$M$8,H6&lt;=$M$9),"YES","NO")</f>
        <v>NO</v>
      </c>
      <c r="M6" s="47"/>
      <c r="N6" s="43" t="s">
        <v>1039</v>
      </c>
    </row>
    <row r="7" spans="1:14" x14ac:dyDescent="0.2">
      <c r="A7" s="54"/>
      <c r="B7" s="54"/>
      <c r="C7" s="60"/>
      <c r="D7" s="61"/>
      <c r="E7" s="62"/>
      <c r="F7" s="55"/>
      <c r="G7" s="55"/>
      <c r="H7" s="55"/>
      <c r="I7" s="38"/>
      <c r="J7" s="38"/>
      <c r="K7" s="38"/>
      <c r="M7" s="81" t="s">
        <v>1268</v>
      </c>
      <c r="N7" s="43" t="s">
        <v>1032</v>
      </c>
    </row>
    <row r="8" spans="1:14" x14ac:dyDescent="0.2">
      <c r="A8" s="22"/>
      <c r="B8" s="22"/>
      <c r="C8" s="141"/>
      <c r="D8" s="142"/>
      <c r="E8" s="143"/>
      <c r="F8" s="23"/>
      <c r="G8" s="23"/>
      <c r="H8" s="23"/>
      <c r="K8" s="38"/>
      <c r="M8" s="51">
        <v>43344</v>
      </c>
      <c r="N8" s="48" t="s">
        <v>1033</v>
      </c>
    </row>
    <row r="9" spans="1:14" x14ac:dyDescent="0.2">
      <c r="A9" s="22"/>
      <c r="B9" s="22"/>
      <c r="C9" s="141"/>
      <c r="D9" s="142"/>
      <c r="E9" s="143"/>
      <c r="F9" s="23"/>
      <c r="G9" s="23"/>
      <c r="H9" s="23"/>
      <c r="K9" s="38"/>
      <c r="M9" s="52">
        <v>44331</v>
      </c>
      <c r="N9" s="49" t="s">
        <v>1034</v>
      </c>
    </row>
    <row r="10" spans="1:14" x14ac:dyDescent="0.2">
      <c r="A10" s="22"/>
      <c r="B10" s="22"/>
      <c r="C10" s="141"/>
      <c r="D10" s="142"/>
      <c r="E10" s="143"/>
      <c r="F10" s="23"/>
      <c r="G10" s="23"/>
      <c r="H10" s="23"/>
      <c r="K10" s="38"/>
      <c r="M10" s="52">
        <v>44332</v>
      </c>
      <c r="N10" s="49" t="s">
        <v>1035</v>
      </c>
    </row>
    <row r="11" spans="1:14" x14ac:dyDescent="0.2">
      <c r="A11" s="22"/>
      <c r="B11" s="22"/>
      <c r="C11" s="141"/>
      <c r="D11" s="142"/>
      <c r="E11" s="143"/>
      <c r="F11" s="23"/>
      <c r="G11" s="23"/>
      <c r="H11" s="23"/>
      <c r="K11" s="38"/>
      <c r="M11" s="52">
        <v>44421</v>
      </c>
      <c r="N11" s="49" t="s">
        <v>1036</v>
      </c>
    </row>
    <row r="12" spans="1:14" x14ac:dyDescent="0.2">
      <c r="A12" s="22"/>
      <c r="B12" s="22"/>
      <c r="C12" s="141"/>
      <c r="D12" s="142"/>
      <c r="E12" s="143"/>
      <c r="F12" s="23"/>
      <c r="G12" s="23"/>
      <c r="H12" s="23"/>
      <c r="K12" s="38"/>
      <c r="M12" s="52">
        <v>44422</v>
      </c>
      <c r="N12" s="49" t="s">
        <v>1037</v>
      </c>
    </row>
    <row r="13" spans="1:14" ht="17" thickBot="1" x14ac:dyDescent="0.25">
      <c r="A13" s="22"/>
      <c r="B13" s="22"/>
      <c r="C13" s="141"/>
      <c r="D13" s="142"/>
      <c r="E13" s="143"/>
      <c r="F13" s="23"/>
      <c r="G13" s="23"/>
      <c r="H13" s="23"/>
      <c r="K13" s="38"/>
      <c r="M13" s="53">
        <v>44774</v>
      </c>
      <c r="N13" s="50" t="s">
        <v>1038</v>
      </c>
    </row>
    <row r="14" spans="1:14" x14ac:dyDescent="0.2">
      <c r="A14" s="22"/>
      <c r="B14" s="22"/>
      <c r="C14" s="141"/>
      <c r="D14" s="142"/>
      <c r="E14" s="143"/>
      <c r="F14" s="23"/>
      <c r="G14" s="23"/>
      <c r="H14" s="23"/>
      <c r="K14" s="38"/>
    </row>
    <row r="15" spans="1:14" x14ac:dyDescent="0.2">
      <c r="A15" s="22"/>
      <c r="B15" s="22"/>
      <c r="C15" s="141"/>
      <c r="D15" s="142"/>
      <c r="E15" s="143"/>
      <c r="F15" s="23"/>
      <c r="G15" s="23"/>
      <c r="H15" s="23"/>
      <c r="K15" s="38"/>
    </row>
    <row r="16" spans="1:14" s="63" customFormat="1" ht="21" x14ac:dyDescent="0.25">
      <c r="A16" s="63" t="s">
        <v>1040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84" customFormat="1" ht="60" x14ac:dyDescent="0.25">
      <c r="A17" s="83" t="s">
        <v>1041</v>
      </c>
      <c r="B17" s="83" t="s">
        <v>1042</v>
      </c>
      <c r="C17" s="83" t="s">
        <v>1043</v>
      </c>
      <c r="D17" s="83" t="s">
        <v>1044</v>
      </c>
      <c r="E17" s="83" t="s">
        <v>1045</v>
      </c>
      <c r="F17" s="83" t="s">
        <v>1046</v>
      </c>
      <c r="G17" s="83" t="s">
        <v>1047</v>
      </c>
      <c r="H17" s="83" t="s">
        <v>1048</v>
      </c>
      <c r="I17" s="83" t="s">
        <v>1051</v>
      </c>
      <c r="J17" s="83" t="s">
        <v>1052</v>
      </c>
      <c r="K17" s="83" t="s">
        <v>1053</v>
      </c>
      <c r="L17" s="83" t="s">
        <v>1049</v>
      </c>
      <c r="M17" s="83"/>
      <c r="N17" s="83"/>
    </row>
  </sheetData>
  <sortState xmlns:xlrd2="http://schemas.microsoft.com/office/spreadsheetml/2017/richdata2" ref="A3:K15">
    <sortCondition ref="A3:A15"/>
    <sortCondition ref="H3:H15"/>
  </sortState>
  <mergeCells count="7">
    <mergeCell ref="A16:XFD16"/>
    <mergeCell ref="C2:E2"/>
    <mergeCell ref="A1:J1"/>
    <mergeCell ref="C3:E3"/>
    <mergeCell ref="C4:E4"/>
    <mergeCell ref="C5:E5"/>
    <mergeCell ref="C6:E6"/>
  </mergeCells>
  <conditionalFormatting sqref="I3:I195">
    <cfRule type="notContainsBlanks" dxfId="23" priority="1">
      <formula>LEN(TRIM(I3))&gt;0</formula>
    </cfRule>
  </conditionalFormatting>
  <conditionalFormatting sqref="H3:H195">
    <cfRule type="expression" dxfId="22" priority="2">
      <formula>AND(H3&gt;=$M$8,H3&lt;=$M$9)</formula>
    </cfRule>
    <cfRule type="expression" dxfId="21" priority="3">
      <formula>AND(H3&gt;=$M$10,H3&lt;=$M$11)</formula>
    </cfRule>
    <cfRule type="expression" dxfId="20" priority="4">
      <formula>AND(H3&gt;=$M$12,H3&lt;=$M$13)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688A-AF28-ED46-9506-B2DFDB8528E1}">
  <dimension ref="A1:CF20"/>
  <sheetViews>
    <sheetView workbookViewId="0">
      <selection activeCell="A19" sqref="A19:XFD19"/>
    </sheetView>
  </sheetViews>
  <sheetFormatPr baseColWidth="10" defaultRowHeight="16" x14ac:dyDescent="0.2"/>
  <cols>
    <col min="1" max="1" width="10.83203125" style="13"/>
    <col min="2" max="2" width="22.1640625" style="13" customWidth="1"/>
    <col min="3" max="3" width="26.1640625" style="13" customWidth="1"/>
    <col min="4" max="4" width="24.33203125" style="13" customWidth="1"/>
    <col min="5" max="5" width="14" style="13" customWidth="1"/>
    <col min="6" max="6" width="13" style="13" customWidth="1"/>
    <col min="7" max="7" width="12.6640625" style="13" customWidth="1"/>
    <col min="8" max="8" width="10.83203125" style="13"/>
    <col min="9" max="9" width="12.1640625" style="13" customWidth="1"/>
    <col min="10" max="13" width="10.83203125" style="13"/>
    <col min="14" max="14" width="34.6640625" style="13" customWidth="1"/>
    <col min="15" max="16384" width="10.83203125" style="13"/>
  </cols>
  <sheetData>
    <row r="1" spans="1:84" s="101" customFormat="1" ht="22" thickBot="1" x14ac:dyDescent="0.3">
      <c r="A1" s="100" t="s">
        <v>1288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84" s="6" customFormat="1" ht="60" x14ac:dyDescent="0.25">
      <c r="A2" s="6" t="s">
        <v>0</v>
      </c>
      <c r="B2" s="6" t="s">
        <v>1</v>
      </c>
      <c r="C2" s="107" t="s">
        <v>2</v>
      </c>
      <c r="D2" s="107"/>
      <c r="E2" s="107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84" s="38" customFormat="1" ht="17" customHeight="1" x14ac:dyDescent="0.2">
      <c r="A3" s="10" t="s">
        <v>800</v>
      </c>
      <c r="B3" s="10" t="s">
        <v>794</v>
      </c>
      <c r="C3" s="120" t="s">
        <v>835</v>
      </c>
      <c r="D3" s="121"/>
      <c r="E3" s="122"/>
      <c r="F3" s="11">
        <v>42410</v>
      </c>
      <c r="G3" s="11">
        <v>42408</v>
      </c>
      <c r="H3" s="11">
        <v>44235</v>
      </c>
      <c r="I3" s="12"/>
      <c r="J3" s="12" t="s">
        <v>1289</v>
      </c>
      <c r="K3" s="12" t="str">
        <f>IF(AND(H3&gt;=$M$8,H3&lt;=$M$9),"YES","NO")</f>
        <v>YES</v>
      </c>
      <c r="M3" s="42"/>
      <c r="N3" s="43" t="s">
        <v>1029</v>
      </c>
    </row>
    <row r="4" spans="1:84" s="38" customFormat="1" ht="17" customHeight="1" x14ac:dyDescent="0.2">
      <c r="A4" s="10" t="s">
        <v>800</v>
      </c>
      <c r="B4" s="10" t="s">
        <v>794</v>
      </c>
      <c r="C4" s="120" t="s">
        <v>836</v>
      </c>
      <c r="D4" s="121"/>
      <c r="E4" s="122"/>
      <c r="F4" s="11">
        <v>42410</v>
      </c>
      <c r="G4" s="11">
        <v>42408</v>
      </c>
      <c r="H4" s="11">
        <v>44235</v>
      </c>
      <c r="I4" s="12"/>
      <c r="J4" s="12" t="s">
        <v>1289</v>
      </c>
      <c r="K4" s="12" t="str">
        <f>IF(AND(H4&gt;=$M$8,H4&lt;=$M$9),"YES","NO")</f>
        <v>YES</v>
      </c>
      <c r="M4" s="44"/>
      <c r="N4" s="43" t="s">
        <v>1030</v>
      </c>
    </row>
    <row r="5" spans="1:84" s="38" customFormat="1" ht="19" customHeight="1" x14ac:dyDescent="0.25">
      <c r="A5" s="24" t="s">
        <v>800</v>
      </c>
      <c r="B5" s="24" t="s">
        <v>794</v>
      </c>
      <c r="C5" s="126" t="s">
        <v>837</v>
      </c>
      <c r="D5" s="127"/>
      <c r="E5" s="128"/>
      <c r="F5" s="26">
        <v>42810</v>
      </c>
      <c r="G5" s="26">
        <v>42807</v>
      </c>
      <c r="H5" s="26">
        <v>44633</v>
      </c>
      <c r="I5" s="27"/>
      <c r="J5" s="27"/>
      <c r="K5" s="27" t="str">
        <f>IF(AND(H5&gt;=$M$8,H5&lt;=$M$9),"YES","NO")</f>
        <v>NO</v>
      </c>
      <c r="L5" s="13"/>
      <c r="M5" s="45"/>
      <c r="N5" s="46" t="s">
        <v>1031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38" customFormat="1" ht="34" x14ac:dyDescent="0.2">
      <c r="A6" s="7" t="s">
        <v>828</v>
      </c>
      <c r="B6" s="7" t="s">
        <v>794</v>
      </c>
      <c r="C6" s="117" t="s">
        <v>829</v>
      </c>
      <c r="D6" s="118"/>
      <c r="E6" s="119"/>
      <c r="F6" s="8">
        <v>42201</v>
      </c>
      <c r="G6" s="8">
        <v>42163</v>
      </c>
      <c r="H6" s="8">
        <v>43990</v>
      </c>
      <c r="I6" s="9" t="s">
        <v>1290</v>
      </c>
      <c r="J6" s="9"/>
      <c r="K6" s="9" t="str">
        <f>IF(AND(H6&gt;=$M$8,H6&lt;=$M$9),"YES","NO")</f>
        <v>YES</v>
      </c>
      <c r="M6" s="47"/>
      <c r="N6" s="43" t="s">
        <v>1039</v>
      </c>
    </row>
    <row r="7" spans="1:84" ht="17" customHeight="1" x14ac:dyDescent="0.2">
      <c r="A7" s="54"/>
      <c r="B7" s="54"/>
      <c r="C7" s="60"/>
      <c r="D7" s="61"/>
      <c r="E7" s="62"/>
      <c r="F7" s="55"/>
      <c r="G7" s="55"/>
      <c r="H7" s="55"/>
      <c r="I7" s="38"/>
      <c r="J7" s="38"/>
      <c r="K7" s="38"/>
      <c r="L7" s="38"/>
      <c r="M7" s="81" t="s">
        <v>1268</v>
      </c>
      <c r="N7" s="43" t="s">
        <v>1032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</row>
    <row r="8" spans="1:84" x14ac:dyDescent="0.2">
      <c r="M8" s="51">
        <v>43344</v>
      </c>
      <c r="N8" s="48" t="s">
        <v>1033</v>
      </c>
    </row>
    <row r="9" spans="1:84" x14ac:dyDescent="0.2">
      <c r="M9" s="52">
        <v>44331</v>
      </c>
      <c r="N9" s="49" t="s">
        <v>1034</v>
      </c>
    </row>
    <row r="10" spans="1:84" x14ac:dyDescent="0.2">
      <c r="M10" s="52">
        <v>44332</v>
      </c>
      <c r="N10" s="49" t="s">
        <v>1035</v>
      </c>
    </row>
    <row r="11" spans="1:84" x14ac:dyDescent="0.2">
      <c r="M11" s="52">
        <v>44421</v>
      </c>
      <c r="N11" s="49" t="s">
        <v>1036</v>
      </c>
    </row>
    <row r="12" spans="1:84" x14ac:dyDescent="0.2">
      <c r="M12" s="52">
        <v>44422</v>
      </c>
      <c r="N12" s="49" t="s">
        <v>1037</v>
      </c>
    </row>
    <row r="13" spans="1:84" ht="17" thickBot="1" x14ac:dyDescent="0.25">
      <c r="M13" s="53">
        <v>44774</v>
      </c>
      <c r="N13" s="50" t="s">
        <v>1038</v>
      </c>
    </row>
    <row r="14" spans="1:84" s="63" customFormat="1" ht="21" x14ac:dyDescent="0.25">
      <c r="A14" s="104" t="s">
        <v>1040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</row>
    <row r="15" spans="1:84" s="84" customFormat="1" ht="60" x14ac:dyDescent="0.25">
      <c r="A15" s="83" t="s">
        <v>1041</v>
      </c>
      <c r="B15" s="83" t="s">
        <v>1042</v>
      </c>
      <c r="C15" s="83" t="s">
        <v>1043</v>
      </c>
      <c r="D15" s="83" t="s">
        <v>1044</v>
      </c>
      <c r="E15" s="83" t="s">
        <v>1045</v>
      </c>
      <c r="F15" s="83" t="s">
        <v>1046</v>
      </c>
      <c r="G15" s="83" t="s">
        <v>1047</v>
      </c>
      <c r="H15" s="83" t="s">
        <v>1048</v>
      </c>
      <c r="I15" s="83" t="s">
        <v>1051</v>
      </c>
      <c r="J15" s="83" t="s">
        <v>1052</v>
      </c>
      <c r="K15" s="83" t="s">
        <v>1053</v>
      </c>
      <c r="L15" s="83" t="s">
        <v>1049</v>
      </c>
      <c r="M15" s="115"/>
      <c r="N15" s="115"/>
    </row>
    <row r="16" spans="1:84" s="27" customFormat="1" ht="51" customHeight="1" x14ac:dyDescent="0.2">
      <c r="A16" s="27" t="s">
        <v>1261</v>
      </c>
      <c r="B16" s="75" t="s">
        <v>802</v>
      </c>
      <c r="C16" s="85" t="s">
        <v>1083</v>
      </c>
      <c r="D16" s="75" t="s">
        <v>1083</v>
      </c>
      <c r="E16" s="77">
        <v>42766</v>
      </c>
      <c r="F16" s="24"/>
      <c r="G16" s="77">
        <v>42807</v>
      </c>
      <c r="H16" s="86">
        <f>IF(L16="CTE", DATE(YEAR(G16)+2, MONTH(G16), DAY(G16)), DATE(YEAR(G16)+5, MONTH(G16), DAY(G16)))</f>
        <v>44633</v>
      </c>
      <c r="K16" s="27" t="str">
        <f>IF(AND(H16&gt;=$M$8,H16&lt;=$M$9),"YES","NO")</f>
        <v>NO</v>
      </c>
      <c r="L16" s="75" t="s">
        <v>1252</v>
      </c>
      <c r="M16" s="75"/>
    </row>
    <row r="17" spans="1:13" s="12" customFormat="1" ht="34" x14ac:dyDescent="0.2">
      <c r="A17" s="10" t="s">
        <v>1261</v>
      </c>
      <c r="B17" s="78" t="s">
        <v>817</v>
      </c>
      <c r="C17" s="79" t="s">
        <v>1187</v>
      </c>
      <c r="D17" s="78" t="s">
        <v>1187</v>
      </c>
      <c r="E17" s="10"/>
      <c r="F17" s="10"/>
      <c r="G17" s="10"/>
      <c r="H17" s="88">
        <f t="shared" ref="H17:H20" si="0">IF(L17="CTE", DATE(YEAR(G17)+2, MONTH(G17), DAY(G17)), DATE(YEAR(G17)+5, MONTH(G17), DAY(G17)))</f>
        <v>1827</v>
      </c>
      <c r="J17" s="78" t="s">
        <v>1301</v>
      </c>
      <c r="K17" s="12" t="str">
        <f t="shared" ref="K17:K20" si="1">IF(AND(H17&gt;=$M$8,H17&lt;=$M$9),"YES","NO")</f>
        <v>NO</v>
      </c>
      <c r="L17" s="78" t="s">
        <v>1253</v>
      </c>
      <c r="M17" s="12" t="s">
        <v>1291</v>
      </c>
    </row>
    <row r="18" spans="1:13" s="9" customFormat="1" ht="34" x14ac:dyDescent="0.2">
      <c r="A18" s="7" t="s">
        <v>1261</v>
      </c>
      <c r="B18" s="72" t="s">
        <v>817</v>
      </c>
      <c r="C18" s="73" t="s">
        <v>1188</v>
      </c>
      <c r="D18" s="72" t="s">
        <v>1188</v>
      </c>
      <c r="E18" s="74">
        <v>42017</v>
      </c>
      <c r="F18" s="7"/>
      <c r="G18" s="74">
        <v>42072</v>
      </c>
      <c r="H18" s="87">
        <f t="shared" si="0"/>
        <v>43899</v>
      </c>
      <c r="I18" s="9" t="s">
        <v>1023</v>
      </c>
      <c r="J18" s="7"/>
      <c r="K18" s="9" t="str">
        <f t="shared" si="1"/>
        <v>YES</v>
      </c>
      <c r="L18" s="72" t="s">
        <v>1252</v>
      </c>
    </row>
    <row r="19" spans="1:13" s="9" customFormat="1" ht="34" x14ac:dyDescent="0.2">
      <c r="A19" s="7" t="s">
        <v>1261</v>
      </c>
      <c r="B19" s="72" t="s">
        <v>804</v>
      </c>
      <c r="C19" s="73" t="s">
        <v>1204</v>
      </c>
      <c r="D19" s="72" t="s">
        <v>1204</v>
      </c>
      <c r="E19" s="74">
        <v>42340</v>
      </c>
      <c r="F19" s="7"/>
      <c r="G19" s="74">
        <v>42352</v>
      </c>
      <c r="H19" s="87">
        <f t="shared" si="0"/>
        <v>44179</v>
      </c>
      <c r="I19" s="9" t="s">
        <v>1269</v>
      </c>
      <c r="J19" s="7"/>
      <c r="K19" s="9" t="str">
        <f t="shared" si="1"/>
        <v>YES</v>
      </c>
      <c r="L19" s="72" t="s">
        <v>1252</v>
      </c>
    </row>
    <row r="20" spans="1:13" s="12" customFormat="1" ht="34" x14ac:dyDescent="0.2">
      <c r="A20" s="10" t="s">
        <v>1261</v>
      </c>
      <c r="B20" s="78" t="s">
        <v>800</v>
      </c>
      <c r="C20" s="79" t="s">
        <v>1075</v>
      </c>
      <c r="D20" s="78" t="s">
        <v>1075</v>
      </c>
      <c r="E20" s="78" t="s">
        <v>1251</v>
      </c>
      <c r="F20" s="10"/>
      <c r="G20" s="80">
        <v>42499</v>
      </c>
      <c r="H20" s="88">
        <f t="shared" si="0"/>
        <v>44325</v>
      </c>
      <c r="J20" s="10"/>
      <c r="K20" s="12" t="str">
        <f t="shared" si="1"/>
        <v>YES</v>
      </c>
      <c r="L20" s="78" t="s">
        <v>1252</v>
      </c>
    </row>
  </sheetData>
  <sortState xmlns:xlrd2="http://schemas.microsoft.com/office/spreadsheetml/2017/richdata2" ref="A3:K7">
    <sortCondition ref="A3:A7"/>
    <sortCondition ref="H3:H7"/>
  </sortState>
  <mergeCells count="2">
    <mergeCell ref="A1:J1"/>
    <mergeCell ref="A14:XFD14"/>
  </mergeCells>
  <conditionalFormatting sqref="I3:I200">
    <cfRule type="notContainsBlanks" dxfId="19" priority="1">
      <formula>LEN(TRIM(I3))&gt;0</formula>
    </cfRule>
  </conditionalFormatting>
  <conditionalFormatting sqref="H3:H200">
    <cfRule type="expression" dxfId="18" priority="2">
      <formula>AND(H3&gt;=$M$8,H3&lt;=$M$9)</formula>
    </cfRule>
    <cfRule type="expression" dxfId="17" priority="3">
      <formula>AND(H3&gt;=$M$10,H3&lt;=$M$11)</formula>
    </cfRule>
    <cfRule type="expression" dxfId="16" priority="4">
      <formula>AND(H3&gt;=$M$12,H3&lt;=$M$13)</formula>
    </cfRule>
  </conditionalFormatting>
  <hyperlinks>
    <hyperlink ref="C16" r:id="rId1" display="https://futurecatalog.cos.edu/courseleaf/courseleaf.cgi?page=/programadmin/97/index.html&amp;step=showfullrecord" xr:uid="{163D6EA0-A254-B449-84A9-3951CCB7F510}"/>
    <hyperlink ref="C17" r:id="rId2" xr:uid="{F315F9C6-B037-BC46-AAF2-73429D63AD68}"/>
    <hyperlink ref="C18" r:id="rId3" xr:uid="{B335FE85-88F7-8943-9067-99258611E3F6}"/>
    <hyperlink ref="C20" r:id="rId4" display="https://futurecatalog.cos.edu/courseleaf/courseleaf.cgi?page=/programadmin/42/index.html&amp;step=showfullrecord" xr:uid="{C6F6FFB6-ECF3-4E48-A2C7-B5DE9D00FA89}"/>
    <hyperlink ref="C19" r:id="rId5" display="https://futurecatalog.cos.edu/courseleaf/courseleaf.cgi?page=/programadmin/37/index.html&amp;step=showfullrecord" xr:uid="{E912D0E2-11E6-974E-8610-EDD16BCC6CE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62B2-86CA-BB45-895A-E9BCF24A4462}">
  <dimension ref="A1:CF24"/>
  <sheetViews>
    <sheetView workbookViewId="0">
      <selection activeCell="G28" sqref="G28"/>
    </sheetView>
  </sheetViews>
  <sheetFormatPr baseColWidth="10" defaultRowHeight="16" x14ac:dyDescent="0.2"/>
  <cols>
    <col min="1" max="1" width="10.83203125" style="13"/>
    <col min="2" max="2" width="16" style="13" customWidth="1"/>
    <col min="3" max="3" width="21" style="13" customWidth="1"/>
    <col min="4" max="4" width="24.33203125" style="13" customWidth="1"/>
    <col min="5" max="5" width="15.1640625" style="13" customWidth="1"/>
    <col min="6" max="6" width="13.33203125" style="13" customWidth="1"/>
    <col min="7" max="7" width="14.1640625" style="13" customWidth="1"/>
    <col min="8" max="8" width="10.83203125" style="13"/>
    <col min="9" max="9" width="13" style="13" customWidth="1"/>
    <col min="10" max="13" width="10.83203125" style="13"/>
    <col min="14" max="14" width="42.1640625" style="13" customWidth="1"/>
    <col min="15" max="16384" width="10.83203125" style="13"/>
  </cols>
  <sheetData>
    <row r="1" spans="1:84" s="101" customFormat="1" ht="22" thickBot="1" x14ac:dyDescent="0.3">
      <c r="A1" s="100" t="s">
        <v>1292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84" s="6" customFormat="1" ht="60" x14ac:dyDescent="0.25">
      <c r="A2" s="6" t="s">
        <v>0</v>
      </c>
      <c r="B2" s="6" t="s">
        <v>1</v>
      </c>
      <c r="C2" s="150" t="s">
        <v>2</v>
      </c>
      <c r="D2" s="151"/>
      <c r="E2" s="152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84" s="38" customFormat="1" ht="34" customHeight="1" x14ac:dyDescent="0.2">
      <c r="A3" s="24" t="s">
        <v>7</v>
      </c>
      <c r="B3" s="24" t="s">
        <v>846</v>
      </c>
      <c r="C3" s="123" t="s">
        <v>18</v>
      </c>
      <c r="D3" s="124"/>
      <c r="E3" s="125"/>
      <c r="F3" s="26">
        <v>42809</v>
      </c>
      <c r="G3" s="26">
        <v>42807</v>
      </c>
      <c r="H3" s="26">
        <v>44633</v>
      </c>
      <c r="I3" s="27"/>
      <c r="J3" s="27"/>
      <c r="K3" s="27" t="str">
        <f>IF(AND(H3&gt;=$M$8,H3&lt;=$M$9),"YES","NO")</f>
        <v>NO</v>
      </c>
      <c r="L3" s="13"/>
      <c r="M3" s="42"/>
      <c r="N3" s="43" t="s">
        <v>1029</v>
      </c>
    </row>
    <row r="4" spans="1:84" s="38" customFormat="1" ht="17" customHeight="1" x14ac:dyDescent="0.2">
      <c r="A4" s="7" t="s">
        <v>859</v>
      </c>
      <c r="B4" s="7" t="s">
        <v>846</v>
      </c>
      <c r="C4" s="15" t="s">
        <v>893</v>
      </c>
      <c r="D4" s="16"/>
      <c r="E4" s="17"/>
      <c r="F4" s="8">
        <v>42410</v>
      </c>
      <c r="G4" s="8">
        <v>42408</v>
      </c>
      <c r="H4" s="8">
        <v>44235</v>
      </c>
      <c r="I4" s="9" t="s">
        <v>1021</v>
      </c>
      <c r="J4" s="9"/>
      <c r="K4" s="9" t="str">
        <f>IF(AND(H4&gt;=$M$8,H4&lt;=$M$9),"YES","NO")</f>
        <v>YES</v>
      </c>
      <c r="L4" s="13"/>
      <c r="M4" s="44"/>
      <c r="N4" s="43" t="s">
        <v>1030</v>
      </c>
    </row>
    <row r="5" spans="1:84" s="38" customFormat="1" ht="19" customHeight="1" x14ac:dyDescent="0.25">
      <c r="A5" s="7" t="s">
        <v>845</v>
      </c>
      <c r="B5" s="7" t="s">
        <v>846</v>
      </c>
      <c r="C5" s="15" t="s">
        <v>891</v>
      </c>
      <c r="D5" s="16"/>
      <c r="E5" s="17"/>
      <c r="F5" s="8">
        <v>42419</v>
      </c>
      <c r="G5" s="8">
        <v>42352</v>
      </c>
      <c r="H5" s="8">
        <v>44179</v>
      </c>
      <c r="I5" s="9" t="s">
        <v>1023</v>
      </c>
      <c r="J5" s="9"/>
      <c r="K5" s="9" t="str">
        <f>IF(AND(H5&gt;=$M$8,H5&lt;=$M$9),"YES","NO")</f>
        <v>YES</v>
      </c>
      <c r="M5" s="45"/>
      <c r="N5" s="46" t="s">
        <v>1031</v>
      </c>
    </row>
    <row r="6" spans="1:84" s="38" customFormat="1" ht="17" x14ac:dyDescent="0.2">
      <c r="A6" s="24" t="s">
        <v>848</v>
      </c>
      <c r="B6" s="24" t="s">
        <v>846</v>
      </c>
      <c r="C6" s="123" t="s">
        <v>897</v>
      </c>
      <c r="D6" s="124"/>
      <c r="E6" s="125"/>
      <c r="F6" s="26">
        <v>42810</v>
      </c>
      <c r="G6" s="26">
        <v>42779</v>
      </c>
      <c r="H6" s="26">
        <v>44605</v>
      </c>
      <c r="I6" s="27"/>
      <c r="J6" s="27"/>
      <c r="K6" s="27" t="str">
        <f>IF(AND(H6&gt;=$M$8,H6&lt;=$M$9),"YES","NO")</f>
        <v>NO</v>
      </c>
      <c r="M6" s="47"/>
      <c r="N6" s="43" t="s">
        <v>1039</v>
      </c>
    </row>
    <row r="7" spans="1:84" s="38" customFormat="1" ht="17" customHeight="1" x14ac:dyDescent="0.2">
      <c r="A7" s="24" t="s">
        <v>848</v>
      </c>
      <c r="B7" s="24" t="s">
        <v>846</v>
      </c>
      <c r="C7" s="123" t="s">
        <v>898</v>
      </c>
      <c r="D7" s="124"/>
      <c r="E7" s="125"/>
      <c r="F7" s="26">
        <v>42809</v>
      </c>
      <c r="G7" s="26">
        <v>42807</v>
      </c>
      <c r="H7" s="26">
        <v>44633</v>
      </c>
      <c r="I7" s="27"/>
      <c r="J7" s="27"/>
      <c r="K7" s="27" t="str">
        <f>IF(AND(H7&gt;=$M$8,H7&lt;=$M$9),"YES","NO")</f>
        <v>NO</v>
      </c>
      <c r="M7" s="81" t="s">
        <v>1268</v>
      </c>
      <c r="N7" s="43" t="s">
        <v>1032</v>
      </c>
    </row>
    <row r="8" spans="1:84" s="38" customFormat="1" ht="34" customHeight="1" x14ac:dyDescent="0.2">
      <c r="A8" s="7" t="s">
        <v>852</v>
      </c>
      <c r="B8" s="7" t="s">
        <v>846</v>
      </c>
      <c r="C8" s="15" t="s">
        <v>885</v>
      </c>
      <c r="D8" s="16"/>
      <c r="E8" s="17"/>
      <c r="F8" s="8">
        <v>42171</v>
      </c>
      <c r="G8" s="8">
        <v>42163</v>
      </c>
      <c r="H8" s="8">
        <v>43990</v>
      </c>
      <c r="I8" s="9" t="s">
        <v>1023</v>
      </c>
      <c r="J8" s="9"/>
      <c r="K8" s="9" t="str">
        <f>IF(AND(H8&gt;=$M$8,H8&lt;=$M$9),"YES","NO")</f>
        <v>YES</v>
      </c>
      <c r="L8" s="13"/>
      <c r="M8" s="51">
        <v>43344</v>
      </c>
      <c r="N8" s="48" t="s">
        <v>1033</v>
      </c>
    </row>
    <row r="9" spans="1:84" s="38" customFormat="1" ht="17" customHeight="1" x14ac:dyDescent="0.2">
      <c r="A9" s="7" t="s">
        <v>852</v>
      </c>
      <c r="B9" s="7" t="s">
        <v>846</v>
      </c>
      <c r="C9" s="15" t="s">
        <v>888</v>
      </c>
      <c r="D9" s="16"/>
      <c r="E9" s="17"/>
      <c r="F9" s="8">
        <v>42318</v>
      </c>
      <c r="G9" s="8">
        <v>42317</v>
      </c>
      <c r="H9" s="8">
        <v>44144</v>
      </c>
      <c r="I9" s="9" t="s">
        <v>1024</v>
      </c>
      <c r="J9" s="9"/>
      <c r="K9" s="9" t="str">
        <f>IF(AND(H9&gt;=$M$8,H9&lt;=$M$9),"YES","NO")</f>
        <v>YES</v>
      </c>
      <c r="L9" s="13"/>
      <c r="M9" s="52">
        <v>44331</v>
      </c>
      <c r="N9" s="49" t="s">
        <v>1034</v>
      </c>
    </row>
    <row r="10" spans="1:84" s="38" customFormat="1" ht="34" customHeight="1" x14ac:dyDescent="0.2">
      <c r="A10" s="7" t="s">
        <v>852</v>
      </c>
      <c r="B10" s="7" t="s">
        <v>846</v>
      </c>
      <c r="C10" s="15" t="s">
        <v>894</v>
      </c>
      <c r="D10" s="16"/>
      <c r="E10" s="17"/>
      <c r="F10" s="8">
        <v>42544</v>
      </c>
      <c r="G10" s="8">
        <v>42534</v>
      </c>
      <c r="H10" s="8">
        <v>44360</v>
      </c>
      <c r="I10" s="9" t="s">
        <v>1021</v>
      </c>
      <c r="J10" s="9"/>
      <c r="K10" s="9" t="str">
        <f>IF(AND(H10&gt;=$M$8,H10&lt;=$M$9),"YES","NO")</f>
        <v>NO</v>
      </c>
      <c r="L10" s="13"/>
      <c r="M10" s="52">
        <v>44332</v>
      </c>
      <c r="N10" s="49" t="s">
        <v>1035</v>
      </c>
    </row>
    <row r="11" spans="1:84" s="38" customFormat="1" ht="17" customHeight="1" x14ac:dyDescent="0.2">
      <c r="A11" s="7" t="s">
        <v>856</v>
      </c>
      <c r="B11" s="7" t="s">
        <v>846</v>
      </c>
      <c r="C11" s="15" t="s">
        <v>889</v>
      </c>
      <c r="D11" s="16"/>
      <c r="E11" s="17"/>
      <c r="F11" s="8">
        <v>42321</v>
      </c>
      <c r="G11" s="8">
        <v>42317</v>
      </c>
      <c r="H11" s="8">
        <v>44144</v>
      </c>
      <c r="I11" s="9" t="s">
        <v>1023</v>
      </c>
      <c r="J11" s="9"/>
      <c r="K11" s="9" t="str">
        <f>IF(AND(H11&gt;=$M$8,H11&lt;=$M$9),"YES","NO")</f>
        <v>YES</v>
      </c>
      <c r="M11" s="52">
        <v>44421</v>
      </c>
      <c r="N11" s="49" t="s">
        <v>1036</v>
      </c>
    </row>
    <row r="12" spans="1:84" ht="17" customHeight="1" x14ac:dyDescent="0.2">
      <c r="A12" s="7" t="s">
        <v>856</v>
      </c>
      <c r="B12" s="7" t="s">
        <v>846</v>
      </c>
      <c r="C12" s="15" t="s">
        <v>890</v>
      </c>
      <c r="D12" s="16"/>
      <c r="E12" s="17"/>
      <c r="F12" s="8">
        <v>42326</v>
      </c>
      <c r="G12" s="8">
        <v>42317</v>
      </c>
      <c r="H12" s="8">
        <v>44144</v>
      </c>
      <c r="I12" s="9" t="s">
        <v>1021</v>
      </c>
      <c r="J12" s="9"/>
      <c r="K12" s="9" t="str">
        <f>IF(AND(H12&gt;=$M$8,H12&lt;=$M$9),"YES","NO")</f>
        <v>YES</v>
      </c>
      <c r="L12" s="38"/>
      <c r="M12" s="52">
        <v>44422</v>
      </c>
      <c r="N12" s="49" t="s">
        <v>1037</v>
      </c>
    </row>
    <row r="13" spans="1:84" ht="18" customHeight="1" thickBot="1" x14ac:dyDescent="0.25">
      <c r="A13" s="24" t="s">
        <v>878</v>
      </c>
      <c r="B13" s="24" t="s">
        <v>846</v>
      </c>
      <c r="C13" s="123" t="s">
        <v>895</v>
      </c>
      <c r="D13" s="124"/>
      <c r="E13" s="125"/>
      <c r="F13" s="26">
        <v>42739</v>
      </c>
      <c r="G13" s="26">
        <v>42653</v>
      </c>
      <c r="H13" s="26">
        <v>44479</v>
      </c>
      <c r="I13" s="27"/>
      <c r="J13" s="27"/>
      <c r="K13" s="27" t="str">
        <f>IF(AND(H13&gt;=$M$8,H13&lt;=$M$9),"YES","NO")</f>
        <v>NO</v>
      </c>
      <c r="L13" s="38"/>
      <c r="M13" s="53">
        <v>44774</v>
      </c>
      <c r="N13" s="50" t="s">
        <v>1038</v>
      </c>
    </row>
    <row r="14" spans="1:84" ht="17" customHeight="1" x14ac:dyDescent="0.2">
      <c r="A14" s="22"/>
      <c r="B14" s="22"/>
      <c r="C14" s="141"/>
      <c r="D14" s="142"/>
      <c r="E14" s="143"/>
      <c r="F14" s="23"/>
      <c r="G14" s="23"/>
      <c r="H14" s="23"/>
      <c r="L14" s="38"/>
      <c r="M14" s="38"/>
    </row>
    <row r="15" spans="1:84" ht="17" customHeight="1" x14ac:dyDescent="0.2">
      <c r="A15" s="54"/>
      <c r="B15" s="54"/>
      <c r="C15" s="60"/>
      <c r="D15" s="61"/>
      <c r="E15" s="62"/>
      <c r="F15" s="55"/>
      <c r="G15" s="55"/>
      <c r="H15" s="55"/>
      <c r="I15" s="38"/>
      <c r="J15" s="38"/>
      <c r="L15" s="38"/>
      <c r="M15" s="38"/>
    </row>
    <row r="16" spans="1:84" s="63" customFormat="1" ht="21" x14ac:dyDescent="0.25">
      <c r="A16" s="104" t="s">
        <v>1040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</row>
    <row r="17" spans="1:14" s="84" customFormat="1" ht="60" x14ac:dyDescent="0.25">
      <c r="A17" s="83" t="s">
        <v>1041</v>
      </c>
      <c r="B17" s="83" t="s">
        <v>1042</v>
      </c>
      <c r="C17" s="83" t="s">
        <v>1043</v>
      </c>
      <c r="D17" s="83" t="s">
        <v>1044</v>
      </c>
      <c r="E17" s="83" t="s">
        <v>1045</v>
      </c>
      <c r="F17" s="83" t="s">
        <v>1046</v>
      </c>
      <c r="G17" s="83" t="s">
        <v>1047</v>
      </c>
      <c r="H17" s="83" t="s">
        <v>1048</v>
      </c>
      <c r="I17" s="83" t="s">
        <v>1051</v>
      </c>
      <c r="J17" s="83" t="s">
        <v>1052</v>
      </c>
      <c r="K17" s="83" t="s">
        <v>1053</v>
      </c>
      <c r="L17" s="83" t="s">
        <v>1049</v>
      </c>
      <c r="M17" s="115"/>
      <c r="N17" s="115"/>
    </row>
    <row r="18" spans="1:14" s="27" customFormat="1" ht="68" x14ac:dyDescent="0.2">
      <c r="A18" s="27" t="s">
        <v>1257</v>
      </c>
      <c r="B18" s="75" t="s">
        <v>7</v>
      </c>
      <c r="C18" s="85" t="s">
        <v>1098</v>
      </c>
      <c r="D18" s="75" t="s">
        <v>1098</v>
      </c>
      <c r="E18" s="77">
        <v>42711</v>
      </c>
      <c r="F18" s="77">
        <v>42760</v>
      </c>
      <c r="G18" s="77">
        <v>42807</v>
      </c>
      <c r="H18" s="86">
        <f>IF(L18="CTE", DATE(YEAR(G18)+2, MONTH(G18), DAY(G18)), DATE(YEAR(G18)+5, MONTH(G18), DAY(G18)))</f>
        <v>44633</v>
      </c>
      <c r="K18" s="27" t="str">
        <f>IF(AND(H18&gt;=$M$8,H18&lt;=$M$9),"YES","NO")</f>
        <v>NO</v>
      </c>
      <c r="L18" s="75" t="s">
        <v>1252</v>
      </c>
      <c r="M18" s="75"/>
    </row>
    <row r="19" spans="1:14" s="27" customFormat="1" ht="68" x14ac:dyDescent="0.2">
      <c r="A19" s="27" t="s">
        <v>1257</v>
      </c>
      <c r="B19" s="75" t="s">
        <v>7</v>
      </c>
      <c r="C19" s="85" t="s">
        <v>1107</v>
      </c>
      <c r="D19" s="75" t="s">
        <v>1107</v>
      </c>
      <c r="E19" s="77">
        <v>43866</v>
      </c>
      <c r="F19" s="77">
        <v>43873</v>
      </c>
      <c r="G19" s="77">
        <v>43899</v>
      </c>
      <c r="H19" s="86">
        <f t="shared" ref="H19:H24" si="0">IF(L19="CTE", DATE(YEAR(G19)+2, MONTH(G19), DAY(G19)), DATE(YEAR(G19)+5, MONTH(G19), DAY(G19)))</f>
        <v>44629</v>
      </c>
      <c r="K19" s="27" t="str">
        <f t="shared" ref="K19:K24" si="1">IF(AND(H19&gt;=$M$8,H19&lt;=$M$9),"YES","NO")</f>
        <v>NO</v>
      </c>
      <c r="L19" s="75" t="s">
        <v>1050</v>
      </c>
      <c r="M19" s="75"/>
    </row>
    <row r="20" spans="1:14" s="9" customFormat="1" ht="51" x14ac:dyDescent="0.2">
      <c r="A20" s="9" t="s">
        <v>1257</v>
      </c>
      <c r="B20" s="72" t="s">
        <v>845</v>
      </c>
      <c r="C20" s="153" t="s">
        <v>1178</v>
      </c>
      <c r="D20" s="72" t="s">
        <v>1178</v>
      </c>
      <c r="E20" s="74">
        <v>43786</v>
      </c>
      <c r="F20" s="74">
        <v>43852</v>
      </c>
      <c r="G20" s="74">
        <v>43871</v>
      </c>
      <c r="H20" s="87">
        <f t="shared" si="0"/>
        <v>44602</v>
      </c>
      <c r="I20" s="9" t="s">
        <v>1023</v>
      </c>
      <c r="K20" s="9" t="str">
        <f t="shared" si="1"/>
        <v>NO</v>
      </c>
      <c r="L20" s="72" t="s">
        <v>1050</v>
      </c>
      <c r="M20" s="72"/>
    </row>
    <row r="21" spans="1:14" s="9" customFormat="1" ht="51" x14ac:dyDescent="0.2">
      <c r="A21" s="9" t="s">
        <v>1257</v>
      </c>
      <c r="B21" s="72" t="s">
        <v>845</v>
      </c>
      <c r="C21" s="153" t="s">
        <v>1179</v>
      </c>
      <c r="D21" s="72" t="s">
        <v>1179</v>
      </c>
      <c r="E21" s="74">
        <v>43742</v>
      </c>
      <c r="F21" s="74">
        <v>43761</v>
      </c>
      <c r="G21" s="74">
        <v>43773</v>
      </c>
      <c r="H21" s="87">
        <f t="shared" si="0"/>
        <v>44504</v>
      </c>
      <c r="I21" s="9" t="s">
        <v>1024</v>
      </c>
      <c r="K21" s="9" t="str">
        <f t="shared" si="1"/>
        <v>NO</v>
      </c>
      <c r="L21" s="72" t="s">
        <v>1050</v>
      </c>
      <c r="M21" s="72"/>
    </row>
    <row r="22" spans="1:14" s="27" customFormat="1" ht="51" x14ac:dyDescent="0.2">
      <c r="A22" s="27" t="s">
        <v>1257</v>
      </c>
      <c r="B22" s="75" t="s">
        <v>845</v>
      </c>
      <c r="C22" s="85" t="s">
        <v>1131</v>
      </c>
      <c r="D22" s="75" t="s">
        <v>1131</v>
      </c>
      <c r="E22" s="77">
        <v>43741</v>
      </c>
      <c r="F22" s="77">
        <v>43747</v>
      </c>
      <c r="G22" s="77">
        <v>43752</v>
      </c>
      <c r="H22" s="86">
        <f t="shared" si="0"/>
        <v>44483</v>
      </c>
      <c r="K22" s="27" t="str">
        <f t="shared" si="1"/>
        <v>NO</v>
      </c>
      <c r="L22" s="75" t="s">
        <v>1050</v>
      </c>
      <c r="M22" s="75"/>
    </row>
    <row r="23" spans="1:14" s="9" customFormat="1" ht="51" x14ac:dyDescent="0.2">
      <c r="A23" s="7" t="s">
        <v>1257</v>
      </c>
      <c r="B23" s="72" t="s">
        <v>862</v>
      </c>
      <c r="C23" s="73" t="s">
        <v>1177</v>
      </c>
      <c r="D23" s="72" t="s">
        <v>1177</v>
      </c>
      <c r="E23" s="74">
        <v>42100</v>
      </c>
      <c r="F23" s="7"/>
      <c r="G23" s="74">
        <v>42135</v>
      </c>
      <c r="H23" s="87">
        <f t="shared" si="0"/>
        <v>43962</v>
      </c>
      <c r="I23" s="9" t="s">
        <v>1269</v>
      </c>
      <c r="J23" s="7"/>
      <c r="K23" s="9" t="str">
        <f t="shared" si="1"/>
        <v>YES</v>
      </c>
      <c r="L23" s="72" t="s">
        <v>1252</v>
      </c>
    </row>
    <row r="24" spans="1:14" s="9" customFormat="1" ht="51" x14ac:dyDescent="0.2">
      <c r="A24" s="7" t="s">
        <v>1257</v>
      </c>
      <c r="B24" s="72" t="s">
        <v>848</v>
      </c>
      <c r="C24" s="73" t="s">
        <v>1157</v>
      </c>
      <c r="D24" s="72" t="s">
        <v>1157</v>
      </c>
      <c r="E24" s="74">
        <v>42233</v>
      </c>
      <c r="F24" s="7"/>
      <c r="G24" s="74">
        <v>42289</v>
      </c>
      <c r="H24" s="87">
        <f t="shared" si="0"/>
        <v>44116</v>
      </c>
      <c r="I24" s="9" t="s">
        <v>1269</v>
      </c>
      <c r="J24" s="7"/>
      <c r="K24" s="9" t="str">
        <f t="shared" si="1"/>
        <v>YES</v>
      </c>
      <c r="L24" s="72" t="s">
        <v>1252</v>
      </c>
    </row>
  </sheetData>
  <sortState xmlns:xlrd2="http://schemas.microsoft.com/office/spreadsheetml/2017/richdata2" ref="A3:K15">
    <sortCondition ref="A3:A15"/>
    <sortCondition ref="H3:H15"/>
  </sortState>
  <mergeCells count="14">
    <mergeCell ref="C10:E10"/>
    <mergeCell ref="C11:E11"/>
    <mergeCell ref="C12:E12"/>
    <mergeCell ref="C13:E13"/>
    <mergeCell ref="A1:J1"/>
    <mergeCell ref="C2:E2"/>
    <mergeCell ref="A16:XFD16"/>
    <mergeCell ref="C3:E3"/>
    <mergeCell ref="C4:E4"/>
    <mergeCell ref="C5:E5"/>
    <mergeCell ref="C6:E6"/>
    <mergeCell ref="C7:E7"/>
    <mergeCell ref="C8:E8"/>
    <mergeCell ref="C9:E9"/>
  </mergeCells>
  <conditionalFormatting sqref="I3:I195">
    <cfRule type="notContainsBlanks" dxfId="15" priority="1">
      <formula>LEN(TRIM(I3))&gt;0</formula>
    </cfRule>
  </conditionalFormatting>
  <conditionalFormatting sqref="H3:H195">
    <cfRule type="expression" dxfId="14" priority="2">
      <formula>AND(H3&gt;=$M$8,H3&lt;=$M$9)</formula>
    </cfRule>
    <cfRule type="expression" dxfId="13" priority="3">
      <formula>AND(H3&gt;=$M$10,H3&lt;=$M$11)</formula>
    </cfRule>
    <cfRule type="expression" dxfId="12" priority="4">
      <formula>AND(H3&gt;=$M$12,H3&lt;=$M$13)</formula>
    </cfRule>
  </conditionalFormatting>
  <hyperlinks>
    <hyperlink ref="C18" r:id="rId1" display="https://futurecatalog.cos.edu/courseleaf/courseleaf.cgi?page=/programadmin/5/index.html&amp;step=showfullrecord" xr:uid="{B33AC2CB-58E3-D54E-B2DD-95D08C48AA25}"/>
    <hyperlink ref="C19" r:id="rId2" display="https://futurecatalog.cos.edu/courseleaf/courseleaf.cgi?page=/programadmin/3/index.html&amp;step=showfullrecord" xr:uid="{0697F066-39F3-D145-96AC-03B5E9B69976}"/>
    <hyperlink ref="C22" r:id="rId3" display="https://futurecatalog.cos.edu/courseleaf/courseleaf.cgi?page=/programadmin/165/index.html&amp;step=showfullrecord" xr:uid="{1FC8458F-9338-8541-BA89-656C3645F5D6}"/>
    <hyperlink ref="C20" r:id="rId4" display="https://futurecatalog.cos.edu/courseleaf/courseleaf.cgi?page=/programadmin/104/index.html&amp;step=showfullrecord" xr:uid="{ADD256C3-ACC4-CE4B-86C4-1A76806E1911}"/>
    <hyperlink ref="C21" r:id="rId5" display="https://futurecatalog.cos.edu/courseleaf/courseleaf.cgi?page=/programadmin/105/index.html&amp;step=showfullrecord" xr:uid="{C4A722F0-A893-FD47-8F88-70D6EA83820D}"/>
    <hyperlink ref="C23" r:id="rId6" xr:uid="{3352E536-1038-7F4E-8387-010E4ADAE7DF}"/>
    <hyperlink ref="C24" r:id="rId7" display="https://futurecatalog.cos.edu/courseleaf/courseleaf.cgi?page=/programadmin/134/index.html&amp;step=showfullrecord" xr:uid="{1EB04509-9A7B-F644-815E-BC7A5D29571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9CCC-8E9E-CE4F-9E5E-7CEAEE5B6B31}">
  <dimension ref="A1:CF31"/>
  <sheetViews>
    <sheetView topLeftCell="A21" workbookViewId="0">
      <selection activeCell="G37" sqref="G37"/>
    </sheetView>
  </sheetViews>
  <sheetFormatPr baseColWidth="10" defaultRowHeight="16" x14ac:dyDescent="0.2"/>
  <cols>
    <col min="1" max="1" width="10.83203125" style="13"/>
    <col min="2" max="2" width="30.1640625" style="13" customWidth="1"/>
    <col min="3" max="3" width="20.6640625" style="13" customWidth="1"/>
    <col min="4" max="4" width="22.1640625" style="13" customWidth="1"/>
    <col min="5" max="5" width="11.83203125" style="13" customWidth="1"/>
    <col min="6" max="6" width="14" style="13" customWidth="1"/>
    <col min="7" max="7" width="13.5" style="13" customWidth="1"/>
    <col min="8" max="8" width="10.83203125" style="13"/>
    <col min="9" max="9" width="13" style="13" customWidth="1"/>
    <col min="10" max="13" width="10.83203125" style="13"/>
    <col min="14" max="14" width="35.6640625" style="13" customWidth="1"/>
    <col min="15" max="16384" width="10.83203125" style="13"/>
  </cols>
  <sheetData>
    <row r="1" spans="1:15" s="101" customFormat="1" ht="22" thickBot="1" x14ac:dyDescent="0.3">
      <c r="A1" s="100" t="s">
        <v>1293</v>
      </c>
      <c r="B1" s="100"/>
      <c r="C1" s="100"/>
      <c r="D1" s="100"/>
      <c r="E1" s="100"/>
      <c r="F1" s="100"/>
      <c r="G1" s="100"/>
      <c r="H1" s="100"/>
      <c r="I1" s="100"/>
      <c r="J1" s="100"/>
      <c r="M1" s="110"/>
      <c r="N1" s="110"/>
    </row>
    <row r="2" spans="1:15" s="36" customFormat="1" ht="19" x14ac:dyDescent="0.25">
      <c r="A2" s="36" t="s">
        <v>0</v>
      </c>
      <c r="B2" s="36" t="s">
        <v>1294</v>
      </c>
      <c r="C2" s="95" t="s">
        <v>2</v>
      </c>
      <c r="D2" s="95"/>
      <c r="E2" s="95"/>
      <c r="F2" s="36" t="s">
        <v>4</v>
      </c>
      <c r="G2" s="36" t="s">
        <v>5</v>
      </c>
      <c r="H2" s="36" t="s">
        <v>6</v>
      </c>
      <c r="I2" s="36" t="s">
        <v>1019</v>
      </c>
      <c r="J2" s="36" t="s">
        <v>1020</v>
      </c>
      <c r="K2" s="36" t="s">
        <v>1295</v>
      </c>
      <c r="L2" s="116"/>
      <c r="M2" s="31" t="s">
        <v>1028</v>
      </c>
      <c r="N2" s="32"/>
      <c r="O2" s="35"/>
    </row>
    <row r="3" spans="1:15" s="38" customFormat="1" ht="17" x14ac:dyDescent="0.2">
      <c r="A3" s="10" t="s">
        <v>215</v>
      </c>
      <c r="B3" s="10" t="s">
        <v>907</v>
      </c>
      <c r="C3" s="18" t="s">
        <v>218</v>
      </c>
      <c r="D3" s="18"/>
      <c r="E3" s="18"/>
      <c r="F3" s="11">
        <v>41928</v>
      </c>
      <c r="G3" s="11">
        <v>41925</v>
      </c>
      <c r="H3" s="11">
        <v>43751</v>
      </c>
      <c r="I3" s="12"/>
      <c r="J3" s="12"/>
      <c r="K3" s="12" t="str">
        <f>IF(AND(H3&gt;=$M$8,H3&lt;=$M$9),"YES","NO")</f>
        <v>YES</v>
      </c>
      <c r="L3" s="56"/>
      <c r="M3" s="42"/>
      <c r="N3" s="43" t="s">
        <v>1029</v>
      </c>
      <c r="O3" s="37"/>
    </row>
    <row r="4" spans="1:15" s="38" customFormat="1" ht="17" x14ac:dyDescent="0.2">
      <c r="A4" s="24" t="s">
        <v>215</v>
      </c>
      <c r="B4" s="24" t="s">
        <v>907</v>
      </c>
      <c r="C4" s="25" t="s">
        <v>219</v>
      </c>
      <c r="D4" s="25"/>
      <c r="E4" s="25"/>
      <c r="F4" s="26">
        <v>42640</v>
      </c>
      <c r="G4" s="26">
        <v>42625</v>
      </c>
      <c r="H4" s="26">
        <v>44451</v>
      </c>
      <c r="I4" s="27"/>
      <c r="J4" s="27"/>
      <c r="K4" s="27" t="str">
        <f t="shared" ref="K4:K22" si="0">IF(AND(H4&gt;=$M$8,H4&lt;=$M$9),"YES","NO")</f>
        <v>NO</v>
      </c>
      <c r="L4" s="56"/>
      <c r="M4" s="44"/>
      <c r="N4" s="43" t="s">
        <v>1030</v>
      </c>
      <c r="O4" s="37"/>
    </row>
    <row r="5" spans="1:15" s="38" customFormat="1" ht="19" x14ac:dyDescent="0.25">
      <c r="A5" s="24" t="s">
        <v>215</v>
      </c>
      <c r="B5" s="24" t="s">
        <v>907</v>
      </c>
      <c r="C5" s="25" t="s">
        <v>220</v>
      </c>
      <c r="D5" s="25"/>
      <c r="E5" s="25"/>
      <c r="F5" s="26">
        <v>42640</v>
      </c>
      <c r="G5" s="26">
        <v>42625</v>
      </c>
      <c r="H5" s="26">
        <v>44451</v>
      </c>
      <c r="I5" s="27"/>
      <c r="J5" s="27"/>
      <c r="K5" s="27" t="str">
        <f t="shared" si="0"/>
        <v>NO</v>
      </c>
      <c r="L5" s="56"/>
      <c r="M5" s="45"/>
      <c r="N5" s="46" t="s">
        <v>1031</v>
      </c>
      <c r="O5" s="37"/>
    </row>
    <row r="6" spans="1:15" s="38" customFormat="1" ht="17" x14ac:dyDescent="0.2">
      <c r="A6" s="10" t="s">
        <v>352</v>
      </c>
      <c r="B6" s="10" t="s">
        <v>908</v>
      </c>
      <c r="C6" s="18" t="s">
        <v>355</v>
      </c>
      <c r="D6" s="18"/>
      <c r="E6" s="18"/>
      <c r="F6" s="11">
        <v>42118</v>
      </c>
      <c r="G6" s="11">
        <v>42107</v>
      </c>
      <c r="H6" s="11">
        <v>43934</v>
      </c>
      <c r="I6" s="12"/>
      <c r="J6" s="12"/>
      <c r="K6" s="12" t="str">
        <f t="shared" si="0"/>
        <v>YES</v>
      </c>
      <c r="L6" s="56"/>
      <c r="M6" s="47"/>
      <c r="N6" s="43" t="s">
        <v>1039</v>
      </c>
      <c r="O6" s="37"/>
    </row>
    <row r="7" spans="1:15" s="38" customFormat="1" ht="17" x14ac:dyDescent="0.2">
      <c r="A7" s="10" t="s">
        <v>352</v>
      </c>
      <c r="B7" s="10" t="s">
        <v>908</v>
      </c>
      <c r="C7" s="18" t="s">
        <v>356</v>
      </c>
      <c r="D7" s="18"/>
      <c r="E7" s="18"/>
      <c r="F7" s="11">
        <v>42118</v>
      </c>
      <c r="G7" s="11">
        <v>42107</v>
      </c>
      <c r="H7" s="11">
        <v>43934</v>
      </c>
      <c r="I7" s="12"/>
      <c r="J7" s="12"/>
      <c r="K7" s="12" t="str">
        <f t="shared" si="0"/>
        <v>YES</v>
      </c>
      <c r="L7" s="56"/>
      <c r="M7" s="81" t="s">
        <v>1268</v>
      </c>
      <c r="N7" s="43" t="s">
        <v>1032</v>
      </c>
      <c r="O7" s="37"/>
    </row>
    <row r="8" spans="1:15" s="38" customFormat="1" ht="17" x14ac:dyDescent="0.2">
      <c r="A8" s="10" t="s">
        <v>352</v>
      </c>
      <c r="B8" s="10" t="s">
        <v>908</v>
      </c>
      <c r="C8" s="18" t="s">
        <v>357</v>
      </c>
      <c r="D8" s="18"/>
      <c r="E8" s="18"/>
      <c r="F8" s="11">
        <v>42118</v>
      </c>
      <c r="G8" s="11">
        <v>42107</v>
      </c>
      <c r="H8" s="11">
        <v>43934</v>
      </c>
      <c r="I8" s="12"/>
      <c r="J8" s="12"/>
      <c r="K8" s="12" t="str">
        <f t="shared" si="0"/>
        <v>YES</v>
      </c>
      <c r="L8" s="56"/>
      <c r="M8" s="52">
        <v>43344</v>
      </c>
      <c r="N8" s="49" t="s">
        <v>1033</v>
      </c>
      <c r="O8" s="37"/>
    </row>
    <row r="9" spans="1:15" s="38" customFormat="1" ht="17" x14ac:dyDescent="0.2">
      <c r="A9" s="10" t="s">
        <v>352</v>
      </c>
      <c r="B9" s="10" t="s">
        <v>908</v>
      </c>
      <c r="C9" s="18" t="s">
        <v>361</v>
      </c>
      <c r="D9" s="18"/>
      <c r="E9" s="18"/>
      <c r="F9" s="11">
        <v>42118</v>
      </c>
      <c r="G9" s="11">
        <v>42107</v>
      </c>
      <c r="H9" s="11">
        <v>43934</v>
      </c>
      <c r="I9" s="12"/>
      <c r="J9" s="12"/>
      <c r="K9" s="12" t="str">
        <f t="shared" si="0"/>
        <v>YES</v>
      </c>
      <c r="L9" s="56"/>
      <c r="M9" s="52">
        <v>44331</v>
      </c>
      <c r="N9" s="49" t="s">
        <v>1034</v>
      </c>
      <c r="O9" s="37"/>
    </row>
    <row r="10" spans="1:15" s="38" customFormat="1" ht="17" x14ac:dyDescent="0.2">
      <c r="A10" s="10" t="s">
        <v>352</v>
      </c>
      <c r="B10" s="10" t="s">
        <v>908</v>
      </c>
      <c r="C10" s="18" t="s">
        <v>366</v>
      </c>
      <c r="D10" s="18"/>
      <c r="E10" s="18"/>
      <c r="F10" s="11">
        <v>42353</v>
      </c>
      <c r="G10" s="11">
        <v>42352</v>
      </c>
      <c r="H10" s="11">
        <v>44179</v>
      </c>
      <c r="I10" s="12"/>
      <c r="J10" s="12"/>
      <c r="K10" s="12" t="str">
        <f t="shared" si="0"/>
        <v>YES</v>
      </c>
      <c r="L10" s="56"/>
      <c r="M10" s="52">
        <v>44332</v>
      </c>
      <c r="N10" s="49" t="s">
        <v>1035</v>
      </c>
      <c r="O10" s="37"/>
    </row>
    <row r="11" spans="1:15" s="38" customFormat="1" ht="17" x14ac:dyDescent="0.2">
      <c r="A11" s="10" t="s">
        <v>352</v>
      </c>
      <c r="B11" s="10" t="s">
        <v>908</v>
      </c>
      <c r="C11" s="18" t="s">
        <v>367</v>
      </c>
      <c r="D11" s="18"/>
      <c r="E11" s="18"/>
      <c r="F11" s="11">
        <v>42353</v>
      </c>
      <c r="G11" s="11">
        <v>42352</v>
      </c>
      <c r="H11" s="11">
        <v>44179</v>
      </c>
      <c r="I11" s="12"/>
      <c r="J11" s="12"/>
      <c r="K11" s="12" t="str">
        <f t="shared" si="0"/>
        <v>YES</v>
      </c>
      <c r="L11" s="56"/>
      <c r="M11" s="52">
        <v>44421</v>
      </c>
      <c r="N11" s="49" t="s">
        <v>1036</v>
      </c>
      <c r="O11" s="37"/>
    </row>
    <row r="12" spans="1:15" s="38" customFormat="1" ht="17" x14ac:dyDescent="0.2">
      <c r="A12" s="24" t="s">
        <v>352</v>
      </c>
      <c r="B12" s="24" t="s">
        <v>908</v>
      </c>
      <c r="C12" s="25" t="s">
        <v>368</v>
      </c>
      <c r="D12" s="25"/>
      <c r="E12" s="25"/>
      <c r="F12" s="26">
        <v>42543</v>
      </c>
      <c r="G12" s="26">
        <v>42534</v>
      </c>
      <c r="H12" s="26">
        <v>44360</v>
      </c>
      <c r="I12" s="27"/>
      <c r="J12" s="27"/>
      <c r="K12" s="27" t="str">
        <f t="shared" si="0"/>
        <v>NO</v>
      </c>
      <c r="L12" s="56"/>
      <c r="M12" s="52">
        <v>44422</v>
      </c>
      <c r="N12" s="49" t="s">
        <v>1037</v>
      </c>
      <c r="O12" s="37"/>
    </row>
    <row r="13" spans="1:15" s="38" customFormat="1" ht="18" thickBot="1" x14ac:dyDescent="0.25">
      <c r="A13" s="24" t="s">
        <v>352</v>
      </c>
      <c r="B13" s="24" t="s">
        <v>908</v>
      </c>
      <c r="C13" s="25" t="s">
        <v>370</v>
      </c>
      <c r="D13" s="25"/>
      <c r="E13" s="25"/>
      <c r="F13" s="26">
        <v>42543</v>
      </c>
      <c r="G13" s="26">
        <v>42534</v>
      </c>
      <c r="H13" s="26">
        <v>44360</v>
      </c>
      <c r="I13" s="27"/>
      <c r="J13" s="27"/>
      <c r="K13" s="27" t="str">
        <f t="shared" si="0"/>
        <v>NO</v>
      </c>
      <c r="L13" s="56"/>
      <c r="M13" s="53">
        <v>44774</v>
      </c>
      <c r="N13" s="50" t="s">
        <v>1038</v>
      </c>
      <c r="O13" s="37"/>
    </row>
    <row r="14" spans="1:15" s="38" customFormat="1" ht="17" x14ac:dyDescent="0.2">
      <c r="A14" s="24" t="s">
        <v>352</v>
      </c>
      <c r="B14" s="24" t="s">
        <v>908</v>
      </c>
      <c r="C14" s="25" t="s">
        <v>371</v>
      </c>
      <c r="D14" s="25"/>
      <c r="E14" s="25"/>
      <c r="F14" s="26">
        <v>42656</v>
      </c>
      <c r="G14" s="26">
        <v>42653</v>
      </c>
      <c r="H14" s="26">
        <v>44479</v>
      </c>
      <c r="I14" s="27"/>
      <c r="J14" s="27"/>
      <c r="K14" s="27" t="str">
        <f t="shared" si="0"/>
        <v>NO</v>
      </c>
      <c r="M14" s="39"/>
      <c r="N14" s="39"/>
    </row>
    <row r="15" spans="1:15" s="27" customFormat="1" ht="17" x14ac:dyDescent="0.2">
      <c r="A15" s="24" t="s">
        <v>352</v>
      </c>
      <c r="B15" s="24" t="s">
        <v>908</v>
      </c>
      <c r="C15" s="25" t="s">
        <v>372</v>
      </c>
      <c r="D15" s="25"/>
      <c r="E15" s="25"/>
      <c r="F15" s="26">
        <v>42656</v>
      </c>
      <c r="G15" s="26">
        <v>42653</v>
      </c>
      <c r="H15" s="26">
        <v>44479</v>
      </c>
      <c r="K15" s="27" t="str">
        <f t="shared" si="0"/>
        <v>NO</v>
      </c>
    </row>
    <row r="16" spans="1:15" s="27" customFormat="1" ht="17" x14ac:dyDescent="0.2">
      <c r="A16" s="24" t="s">
        <v>352</v>
      </c>
      <c r="B16" s="24" t="s">
        <v>908</v>
      </c>
      <c r="C16" s="25" t="s">
        <v>373</v>
      </c>
      <c r="D16" s="25"/>
      <c r="E16" s="25"/>
      <c r="F16" s="26">
        <v>42656</v>
      </c>
      <c r="G16" s="26">
        <v>42653</v>
      </c>
      <c r="H16" s="26">
        <v>44479</v>
      </c>
      <c r="K16" s="27" t="str">
        <f t="shared" si="0"/>
        <v>NO</v>
      </c>
    </row>
    <row r="17" spans="1:84" s="27" customFormat="1" ht="17" x14ac:dyDescent="0.2">
      <c r="A17" s="24" t="s">
        <v>352</v>
      </c>
      <c r="B17" s="24" t="s">
        <v>908</v>
      </c>
      <c r="C17" s="25" t="s">
        <v>374</v>
      </c>
      <c r="D17" s="25"/>
      <c r="E17" s="25"/>
      <c r="F17" s="26">
        <v>42656</v>
      </c>
      <c r="G17" s="26">
        <v>42653</v>
      </c>
      <c r="H17" s="26">
        <v>44479</v>
      </c>
      <c r="K17" s="27" t="str">
        <f t="shared" si="0"/>
        <v>NO</v>
      </c>
    </row>
    <row r="18" spans="1:84" s="27" customFormat="1" ht="16" customHeight="1" x14ac:dyDescent="0.2">
      <c r="A18" s="24" t="s">
        <v>352</v>
      </c>
      <c r="B18" s="24" t="s">
        <v>908</v>
      </c>
      <c r="C18" s="25" t="s">
        <v>375</v>
      </c>
      <c r="D18" s="25"/>
      <c r="E18" s="25"/>
      <c r="F18" s="26">
        <v>42811</v>
      </c>
      <c r="G18" s="26">
        <v>42807</v>
      </c>
      <c r="H18" s="26">
        <v>44633</v>
      </c>
      <c r="K18" s="27" t="str">
        <f t="shared" si="0"/>
        <v>NO</v>
      </c>
    </row>
    <row r="19" spans="1:84" s="12" customFormat="1" ht="17" x14ac:dyDescent="0.2">
      <c r="A19" s="10" t="s">
        <v>909</v>
      </c>
      <c r="B19" s="10" t="s">
        <v>910</v>
      </c>
      <c r="C19" s="18" t="s">
        <v>914</v>
      </c>
      <c r="D19" s="18"/>
      <c r="E19" s="18"/>
      <c r="F19" s="11">
        <v>42129</v>
      </c>
      <c r="G19" s="11">
        <v>42107</v>
      </c>
      <c r="H19" s="11">
        <v>43934</v>
      </c>
      <c r="K19" s="12" t="str">
        <f t="shared" si="0"/>
        <v>YES</v>
      </c>
    </row>
    <row r="20" spans="1:84" s="27" customFormat="1" ht="17" x14ac:dyDescent="0.2">
      <c r="A20" s="24" t="s">
        <v>909</v>
      </c>
      <c r="B20" s="24" t="s">
        <v>910</v>
      </c>
      <c r="C20" s="25" t="s">
        <v>917</v>
      </c>
      <c r="D20" s="25"/>
      <c r="E20" s="25"/>
      <c r="F20" s="26">
        <v>42548</v>
      </c>
      <c r="G20" s="26">
        <v>42534</v>
      </c>
      <c r="H20" s="26">
        <v>44360</v>
      </c>
      <c r="K20" s="27" t="str">
        <f t="shared" si="0"/>
        <v>NO</v>
      </c>
    </row>
    <row r="21" spans="1:84" s="27" customFormat="1" ht="17" x14ac:dyDescent="0.2">
      <c r="A21" s="24" t="s">
        <v>909</v>
      </c>
      <c r="B21" s="24" t="s">
        <v>910</v>
      </c>
      <c r="C21" s="25" t="s">
        <v>916</v>
      </c>
      <c r="D21" s="25"/>
      <c r="E21" s="25"/>
      <c r="F21" s="26">
        <v>42546</v>
      </c>
      <c r="G21" s="26">
        <v>42534</v>
      </c>
      <c r="H21" s="26">
        <v>44360</v>
      </c>
      <c r="K21" s="27" t="str">
        <f t="shared" si="0"/>
        <v>NO</v>
      </c>
    </row>
    <row r="22" spans="1:84" s="27" customFormat="1" ht="17" x14ac:dyDescent="0.2">
      <c r="A22" s="24" t="s">
        <v>909</v>
      </c>
      <c r="B22" s="24" t="s">
        <v>910</v>
      </c>
      <c r="C22" s="25" t="s">
        <v>915</v>
      </c>
      <c r="D22" s="25"/>
      <c r="E22" s="25"/>
      <c r="F22" s="26">
        <v>42544</v>
      </c>
      <c r="G22" s="26">
        <v>42534</v>
      </c>
      <c r="H22" s="26">
        <v>44360</v>
      </c>
      <c r="K22" s="27" t="str">
        <f t="shared" si="0"/>
        <v>NO</v>
      </c>
    </row>
    <row r="25" spans="1:84" s="63" customFormat="1" ht="21" x14ac:dyDescent="0.25">
      <c r="A25" s="104" t="s">
        <v>1040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</row>
    <row r="26" spans="1:84" s="84" customFormat="1" ht="60" x14ac:dyDescent="0.25">
      <c r="A26" s="83" t="s">
        <v>1041</v>
      </c>
      <c r="B26" s="83" t="s">
        <v>1042</v>
      </c>
      <c r="C26" s="83" t="s">
        <v>1043</v>
      </c>
      <c r="D26" s="83" t="s">
        <v>1044</v>
      </c>
      <c r="E26" s="83" t="s">
        <v>1045</v>
      </c>
      <c r="F26" s="83" t="s">
        <v>1046</v>
      </c>
      <c r="G26" s="83" t="s">
        <v>1047</v>
      </c>
      <c r="H26" s="83" t="s">
        <v>1048</v>
      </c>
      <c r="I26" s="83" t="s">
        <v>1051</v>
      </c>
      <c r="J26" s="83" t="s">
        <v>1052</v>
      </c>
      <c r="K26" s="83" t="s">
        <v>1053</v>
      </c>
      <c r="L26" s="83" t="s">
        <v>1049</v>
      </c>
      <c r="M26" s="115"/>
      <c r="N26" s="115"/>
    </row>
    <row r="27" spans="1:84" s="9" customFormat="1" ht="34" x14ac:dyDescent="0.2">
      <c r="A27" s="7" t="s">
        <v>1263</v>
      </c>
      <c r="B27" s="72" t="s">
        <v>352</v>
      </c>
      <c r="C27" s="73" t="s">
        <v>1163</v>
      </c>
      <c r="D27" s="72" t="s">
        <v>1163</v>
      </c>
      <c r="E27" s="7"/>
      <c r="F27" s="7"/>
      <c r="G27" s="7"/>
      <c r="H27" s="74">
        <f>IF(L27="CTE", DATE(YEAR(G27)+2, MONTH(G27), DAY(G27)), DATE(YEAR(G27)+5, MONTH(G27), DAY(G27)))</f>
        <v>731</v>
      </c>
      <c r="I27" s="9" t="s">
        <v>1296</v>
      </c>
      <c r="J27" s="72"/>
      <c r="K27" s="72" t="str">
        <f>IF(AND(H27&gt;=$M$8,H27&lt;=$M$9),"YES","NO")</f>
        <v>NO</v>
      </c>
      <c r="L27" s="72" t="s">
        <v>1050</v>
      </c>
    </row>
    <row r="28" spans="1:84" s="9" customFormat="1" ht="51" x14ac:dyDescent="0.2">
      <c r="A28" s="7" t="s">
        <v>1263</v>
      </c>
      <c r="B28" s="72" t="s">
        <v>352</v>
      </c>
      <c r="C28" s="73" t="s">
        <v>1152</v>
      </c>
      <c r="D28" s="72" t="s">
        <v>1241</v>
      </c>
      <c r="E28" s="74">
        <v>42485</v>
      </c>
      <c r="F28" s="7"/>
      <c r="G28" s="74">
        <v>42562</v>
      </c>
      <c r="H28" s="74">
        <f t="shared" ref="H28:H31" si="1">IF(L28="CTE", DATE(YEAR(G28)+2, MONTH(G28), DAY(G28)), DATE(YEAR(G28)+5, MONTH(G28), DAY(G28)))</f>
        <v>43292</v>
      </c>
      <c r="I28" s="9" t="s">
        <v>1296</v>
      </c>
      <c r="J28" s="72"/>
      <c r="K28" s="72" t="str">
        <f t="shared" ref="K28:K31" si="2">IF(AND(H28&gt;=$M$8,H28&lt;=$M$9),"YES","NO")</f>
        <v>NO</v>
      </c>
      <c r="L28" s="72" t="s">
        <v>1050</v>
      </c>
    </row>
    <row r="29" spans="1:84" s="9" customFormat="1" ht="68" x14ac:dyDescent="0.2">
      <c r="A29" s="7" t="s">
        <v>1263</v>
      </c>
      <c r="B29" s="72" t="s">
        <v>352</v>
      </c>
      <c r="C29" s="73" t="s">
        <v>1172</v>
      </c>
      <c r="D29" s="72" t="s">
        <v>1243</v>
      </c>
      <c r="E29" s="74">
        <v>42858</v>
      </c>
      <c r="F29" s="7"/>
      <c r="G29" s="74">
        <v>42870</v>
      </c>
      <c r="H29" s="74">
        <f t="shared" si="1"/>
        <v>43600</v>
      </c>
      <c r="I29" s="9" t="s">
        <v>1296</v>
      </c>
      <c r="J29" s="72"/>
      <c r="K29" s="72" t="str">
        <f t="shared" si="2"/>
        <v>YES</v>
      </c>
      <c r="L29" s="72" t="s">
        <v>1050</v>
      </c>
    </row>
    <row r="30" spans="1:84" s="12" customFormat="1" ht="68" x14ac:dyDescent="0.2">
      <c r="A30" s="10" t="s">
        <v>1263</v>
      </c>
      <c r="B30" s="78" t="s">
        <v>909</v>
      </c>
      <c r="C30" s="79" t="s">
        <v>1088</v>
      </c>
      <c r="D30" s="78" t="s">
        <v>1088</v>
      </c>
      <c r="E30" s="80">
        <v>43545</v>
      </c>
      <c r="F30" s="80">
        <v>43551</v>
      </c>
      <c r="G30" s="80">
        <v>43563</v>
      </c>
      <c r="H30" s="80">
        <f t="shared" si="1"/>
        <v>44294</v>
      </c>
      <c r="J30" s="78"/>
      <c r="K30" s="78" t="str">
        <f t="shared" si="2"/>
        <v>YES</v>
      </c>
      <c r="L30" s="78" t="s">
        <v>1050</v>
      </c>
    </row>
    <row r="31" spans="1:84" s="12" customFormat="1" ht="51" x14ac:dyDescent="0.2">
      <c r="A31" s="10" t="s">
        <v>1263</v>
      </c>
      <c r="B31" s="78" t="s">
        <v>215</v>
      </c>
      <c r="C31" s="79" t="s">
        <v>1143</v>
      </c>
      <c r="D31" s="78" t="s">
        <v>1143</v>
      </c>
      <c r="E31" s="80">
        <v>43525</v>
      </c>
      <c r="F31" s="80">
        <v>43537</v>
      </c>
      <c r="G31" s="80">
        <v>43563</v>
      </c>
      <c r="H31" s="80">
        <f t="shared" si="1"/>
        <v>44294</v>
      </c>
      <c r="J31" s="78"/>
      <c r="K31" s="78" t="str">
        <f t="shared" si="2"/>
        <v>YES</v>
      </c>
      <c r="L31" s="78" t="s">
        <v>1050</v>
      </c>
    </row>
  </sheetData>
  <sortState xmlns:xlrd2="http://schemas.microsoft.com/office/spreadsheetml/2017/richdata2" ref="A3:M22">
    <sortCondition ref="A3:A22"/>
    <sortCondition ref="H3:H22"/>
  </sortState>
  <mergeCells count="23">
    <mergeCell ref="C19:E19"/>
    <mergeCell ref="C20:E20"/>
    <mergeCell ref="C21:E21"/>
    <mergeCell ref="C22:E22"/>
    <mergeCell ref="A25:XFD25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J1"/>
    <mergeCell ref="C2:E2"/>
    <mergeCell ref="C3:E3"/>
    <mergeCell ref="C4:E4"/>
    <mergeCell ref="C5:E5"/>
    <mergeCell ref="C6:E6"/>
  </mergeCells>
  <conditionalFormatting sqref="I3:I200">
    <cfRule type="notContainsBlanks" dxfId="11" priority="1">
      <formula>LEN(TRIM(I3))&gt;0</formula>
    </cfRule>
  </conditionalFormatting>
  <conditionalFormatting sqref="H3:H200">
    <cfRule type="expression" dxfId="10" priority="2">
      <formula>AND(H3&gt;=$M$8,H3&lt;=$M$9)</formula>
    </cfRule>
    <cfRule type="expression" dxfId="9" priority="3">
      <formula>AND(H3&gt;=$M$10,H3&lt;=$M$11)</formula>
    </cfRule>
    <cfRule type="expression" dxfId="8" priority="4">
      <formula>AND(H3&gt;=$M$12,H3&lt;=$M$13)</formula>
    </cfRule>
  </conditionalFormatting>
  <hyperlinks>
    <hyperlink ref="C29" r:id="rId1" xr:uid="{C61FF444-B3BF-554D-8D06-FE680E0506F8}"/>
    <hyperlink ref="C28" r:id="rId2" xr:uid="{FC1EA496-D3A2-1841-AB0A-F8CC4B021C73}"/>
    <hyperlink ref="C27" r:id="rId3" xr:uid="{0F415318-C4F6-A740-B96C-FC4EA44273C4}"/>
    <hyperlink ref="C30" r:id="rId4" display="https://futurecatalog.cos.edu/courseleaf/courseleaf.cgi?page=/programadmin/142/index.html&amp;step=showfullrecord" xr:uid="{85DD028F-4046-D84B-82FB-7FD5BF49EE0E}"/>
    <hyperlink ref="C31" r:id="rId5" display="https://futurecatalog.cos.edu/courseleaf/courseleaf.cgi?page=/programadmin/62/index.html&amp;step=showfullrecord" xr:uid="{F127AC57-0C37-094C-9702-AA59DD99727C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527D-3FD5-CB4E-A8E3-4355F20B4F8D}">
  <dimension ref="A1:CF22"/>
  <sheetViews>
    <sheetView topLeftCell="A6" workbookViewId="0">
      <selection activeCell="A16" sqref="A16:XFD21"/>
    </sheetView>
  </sheetViews>
  <sheetFormatPr baseColWidth="10" defaultRowHeight="16" x14ac:dyDescent="0.2"/>
  <cols>
    <col min="1" max="1" width="10.83203125" style="13"/>
    <col min="2" max="2" width="18.5" style="13" customWidth="1"/>
    <col min="3" max="3" width="38.6640625" style="13" customWidth="1"/>
    <col min="4" max="4" width="28.6640625" style="13" customWidth="1"/>
    <col min="5" max="5" width="14.5" style="13" customWidth="1"/>
    <col min="6" max="6" width="14.1640625" style="13" customWidth="1"/>
    <col min="7" max="7" width="13" style="13" customWidth="1"/>
    <col min="8" max="10" width="10.83203125" style="13"/>
    <col min="11" max="11" width="13.5" style="13" customWidth="1"/>
    <col min="12" max="13" width="10.83203125" style="13"/>
    <col min="14" max="14" width="36.6640625" style="13" customWidth="1"/>
    <col min="15" max="16384" width="10.83203125" style="13"/>
  </cols>
  <sheetData>
    <row r="1" spans="1:84" s="101" customFormat="1" ht="22" thickBot="1" x14ac:dyDescent="0.3">
      <c r="A1" s="100" t="s">
        <v>1297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84" s="6" customFormat="1" ht="60" x14ac:dyDescent="0.25">
      <c r="A2" s="6" t="s">
        <v>0</v>
      </c>
      <c r="B2" s="6" t="s">
        <v>1</v>
      </c>
      <c r="C2" s="91" t="s">
        <v>2</v>
      </c>
      <c r="D2" s="91"/>
      <c r="E2" s="91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84" ht="17" x14ac:dyDescent="0.2">
      <c r="A3" s="24" t="s">
        <v>918</v>
      </c>
      <c r="B3" s="24" t="s">
        <v>919</v>
      </c>
      <c r="C3" s="123" t="s">
        <v>929</v>
      </c>
      <c r="D3" s="124"/>
      <c r="E3" s="125"/>
      <c r="F3" s="26">
        <v>42787</v>
      </c>
      <c r="G3" s="26">
        <v>42779</v>
      </c>
      <c r="H3" s="26">
        <v>44605</v>
      </c>
      <c r="I3" s="27"/>
      <c r="J3" s="27"/>
      <c r="K3" s="27" t="str">
        <f>IF(AND(H3&gt;=$M$8,H3&lt;=$M$9),"YES","NO")</f>
        <v>NO</v>
      </c>
      <c r="M3" s="42"/>
      <c r="N3" s="43" t="s">
        <v>1029</v>
      </c>
    </row>
    <row r="4" spans="1:84" x14ac:dyDescent="0.2">
      <c r="A4" s="22"/>
      <c r="B4" s="22"/>
      <c r="C4" s="92"/>
      <c r="D4" s="93"/>
      <c r="E4" s="94"/>
      <c r="F4" s="23"/>
      <c r="G4" s="23"/>
      <c r="H4" s="23"/>
      <c r="M4" s="44"/>
      <c r="N4" s="43" t="s">
        <v>1030</v>
      </c>
    </row>
    <row r="5" spans="1:84" ht="19" x14ac:dyDescent="0.25">
      <c r="A5" s="22"/>
      <c r="B5" s="22"/>
      <c r="C5" s="92"/>
      <c r="D5" s="93"/>
      <c r="E5" s="94"/>
      <c r="F5" s="23"/>
      <c r="G5" s="23"/>
      <c r="H5" s="23"/>
      <c r="M5" s="45"/>
      <c r="N5" s="46" t="s">
        <v>1031</v>
      </c>
    </row>
    <row r="6" spans="1:84" x14ac:dyDescent="0.2">
      <c r="A6" s="22"/>
      <c r="B6" s="22"/>
      <c r="C6" s="92"/>
      <c r="D6" s="93"/>
      <c r="E6" s="94"/>
      <c r="F6" s="23"/>
      <c r="G6" s="23"/>
      <c r="H6" s="23"/>
      <c r="M6" s="47"/>
      <c r="N6" s="43" t="s">
        <v>1039</v>
      </c>
    </row>
    <row r="7" spans="1:84" x14ac:dyDescent="0.2">
      <c r="M7" s="81" t="s">
        <v>1268</v>
      </c>
      <c r="N7" s="43" t="s">
        <v>1032</v>
      </c>
    </row>
    <row r="8" spans="1:84" x14ac:dyDescent="0.2">
      <c r="M8" s="52">
        <v>43344</v>
      </c>
      <c r="N8" s="49" t="s">
        <v>1033</v>
      </c>
    </row>
    <row r="9" spans="1:84" x14ac:dyDescent="0.2">
      <c r="M9" s="52">
        <v>44331</v>
      </c>
      <c r="N9" s="49" t="s">
        <v>1034</v>
      </c>
    </row>
    <row r="10" spans="1:84" x14ac:dyDescent="0.2">
      <c r="M10" s="52">
        <v>44332</v>
      </c>
      <c r="N10" s="49" t="s">
        <v>1035</v>
      </c>
    </row>
    <row r="11" spans="1:84" x14ac:dyDescent="0.2">
      <c r="M11" s="52">
        <v>44421</v>
      </c>
      <c r="N11" s="49" t="s">
        <v>1036</v>
      </c>
    </row>
    <row r="12" spans="1:84" x14ac:dyDescent="0.2">
      <c r="M12" s="52">
        <v>44422</v>
      </c>
      <c r="N12" s="49" t="s">
        <v>1037</v>
      </c>
    </row>
    <row r="13" spans="1:84" ht="17" thickBot="1" x14ac:dyDescent="0.25">
      <c r="M13" s="53">
        <v>44774</v>
      </c>
      <c r="N13" s="50" t="s">
        <v>1038</v>
      </c>
    </row>
    <row r="14" spans="1:84" s="63" customFormat="1" ht="21" x14ac:dyDescent="0.25">
      <c r="A14" s="104" t="s">
        <v>1040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</row>
    <row r="15" spans="1:84" s="84" customFormat="1" ht="60" x14ac:dyDescent="0.25">
      <c r="A15" s="83" t="s">
        <v>1041</v>
      </c>
      <c r="B15" s="83" t="s">
        <v>1042</v>
      </c>
      <c r="C15" s="83" t="s">
        <v>1043</v>
      </c>
      <c r="D15" s="83" t="s">
        <v>1044</v>
      </c>
      <c r="E15" s="83" t="s">
        <v>1045</v>
      </c>
      <c r="F15" s="83" t="s">
        <v>1046</v>
      </c>
      <c r="G15" s="83" t="s">
        <v>1047</v>
      </c>
      <c r="H15" s="83" t="s">
        <v>1048</v>
      </c>
      <c r="I15" s="83" t="s">
        <v>1051</v>
      </c>
      <c r="J15" s="83" t="s">
        <v>1052</v>
      </c>
      <c r="K15" s="83" t="s">
        <v>1053</v>
      </c>
      <c r="L15" s="83" t="s">
        <v>1049</v>
      </c>
      <c r="M15" s="115"/>
      <c r="N15" s="115"/>
    </row>
    <row r="16" spans="1:84" s="9" customFormat="1" ht="51" x14ac:dyDescent="0.2">
      <c r="A16" s="7" t="s">
        <v>1258</v>
      </c>
      <c r="B16" s="72" t="s">
        <v>925</v>
      </c>
      <c r="C16" s="73" t="s">
        <v>1156</v>
      </c>
      <c r="D16" s="72" t="s">
        <v>1156</v>
      </c>
      <c r="E16" s="7"/>
      <c r="F16" s="7"/>
      <c r="G16" s="7"/>
      <c r="H16" s="74">
        <f>IF(L16="CTE", DATE(YEAR(G16)+2, MONTH(G16), DAY(G16)), DATE(YEAR(G16)+5, MONTH(G16), DAY(G16)))</f>
        <v>1827</v>
      </c>
      <c r="I16" s="9" t="s">
        <v>1283</v>
      </c>
      <c r="J16" s="7"/>
      <c r="K16" s="72" t="str">
        <f>IF(AND(H16&gt;=$M$8,H16&lt;=$M$9),"YES","NO")</f>
        <v>NO</v>
      </c>
      <c r="L16" s="72" t="s">
        <v>1253</v>
      </c>
      <c r="M16" s="9" t="s">
        <v>1291</v>
      </c>
    </row>
    <row r="17" spans="1:13" s="9" customFormat="1" ht="45" x14ac:dyDescent="0.2">
      <c r="A17" s="7" t="s">
        <v>1258</v>
      </c>
      <c r="B17" s="72" t="s">
        <v>925</v>
      </c>
      <c r="C17" s="73" t="s">
        <v>1194</v>
      </c>
      <c r="D17" s="72" t="s">
        <v>1246</v>
      </c>
      <c r="E17" s="7"/>
      <c r="F17" s="7"/>
      <c r="G17" s="7"/>
      <c r="H17" s="74">
        <f t="shared" ref="H17:H22" si="0">IF(L17="CTE", DATE(YEAR(G17)+2, MONTH(G17), DAY(G17)), DATE(YEAR(G17)+5, MONTH(G17), DAY(G17)))</f>
        <v>1827</v>
      </c>
      <c r="I17" s="9" t="s">
        <v>1021</v>
      </c>
      <c r="J17" s="7"/>
      <c r="K17" s="72" t="str">
        <f t="shared" ref="K17:K22" si="1">IF(AND(H17&gt;=$M$8,H17&lt;=$M$9),"YES","NO")</f>
        <v>NO</v>
      </c>
      <c r="L17" s="72" t="s">
        <v>1253</v>
      </c>
      <c r="M17" s="9" t="s">
        <v>1291</v>
      </c>
    </row>
    <row r="18" spans="1:13" s="9" customFormat="1" ht="51" x14ac:dyDescent="0.2">
      <c r="A18" s="7" t="s">
        <v>1258</v>
      </c>
      <c r="B18" s="72" t="s">
        <v>925</v>
      </c>
      <c r="C18" s="73" t="s">
        <v>1164</v>
      </c>
      <c r="D18" s="72" t="s">
        <v>1164</v>
      </c>
      <c r="E18" s="7"/>
      <c r="F18" s="7"/>
      <c r="G18" s="7"/>
      <c r="H18" s="74">
        <f t="shared" si="0"/>
        <v>1827</v>
      </c>
      <c r="I18" s="9" t="s">
        <v>1283</v>
      </c>
      <c r="J18" s="7"/>
      <c r="K18" s="72" t="str">
        <f t="shared" si="1"/>
        <v>NO</v>
      </c>
      <c r="L18" s="72" t="s">
        <v>1253</v>
      </c>
      <c r="M18" s="9" t="s">
        <v>1291</v>
      </c>
    </row>
    <row r="19" spans="1:13" s="9" customFormat="1" ht="34" x14ac:dyDescent="0.2">
      <c r="A19" s="7" t="s">
        <v>1258</v>
      </c>
      <c r="B19" s="72" t="s">
        <v>925</v>
      </c>
      <c r="C19" s="73" t="s">
        <v>1165</v>
      </c>
      <c r="D19" s="72" t="s">
        <v>1165</v>
      </c>
      <c r="E19" s="7"/>
      <c r="F19" s="7"/>
      <c r="G19" s="7"/>
      <c r="H19" s="74">
        <f t="shared" si="0"/>
        <v>1827</v>
      </c>
      <c r="I19" s="9" t="s">
        <v>1283</v>
      </c>
      <c r="J19" s="7"/>
      <c r="K19" s="72" t="str">
        <f t="shared" si="1"/>
        <v>NO</v>
      </c>
      <c r="L19" s="72" t="s">
        <v>1253</v>
      </c>
      <c r="M19" s="9" t="s">
        <v>1291</v>
      </c>
    </row>
    <row r="20" spans="1:13" s="9" customFormat="1" ht="34" x14ac:dyDescent="0.2">
      <c r="A20" s="7" t="s">
        <v>1258</v>
      </c>
      <c r="B20" s="72" t="s">
        <v>925</v>
      </c>
      <c r="C20" s="73" t="s">
        <v>1161</v>
      </c>
      <c r="D20" s="72" t="s">
        <v>1161</v>
      </c>
      <c r="E20" s="74">
        <v>42017</v>
      </c>
      <c r="F20" s="74">
        <v>42033</v>
      </c>
      <c r="G20" s="74">
        <v>42107</v>
      </c>
      <c r="H20" s="74">
        <f t="shared" si="0"/>
        <v>43934</v>
      </c>
      <c r="I20" s="9" t="s">
        <v>1283</v>
      </c>
      <c r="J20" s="72"/>
      <c r="K20" s="72" t="str">
        <f t="shared" si="1"/>
        <v>YES</v>
      </c>
      <c r="L20" s="72" t="s">
        <v>1253</v>
      </c>
    </row>
    <row r="21" spans="1:13" s="9" customFormat="1" ht="34" x14ac:dyDescent="0.2">
      <c r="A21" s="7" t="s">
        <v>1258</v>
      </c>
      <c r="B21" s="72" t="s">
        <v>925</v>
      </c>
      <c r="C21" s="73" t="s">
        <v>1191</v>
      </c>
      <c r="D21" s="72" t="s">
        <v>1244</v>
      </c>
      <c r="E21" s="74">
        <v>42492</v>
      </c>
      <c r="F21" s="7"/>
      <c r="G21" s="74">
        <v>42562</v>
      </c>
      <c r="H21" s="74">
        <f t="shared" si="0"/>
        <v>44388</v>
      </c>
      <c r="I21" s="9" t="s">
        <v>1021</v>
      </c>
      <c r="J21" s="72"/>
      <c r="K21" s="72" t="str">
        <f t="shared" si="1"/>
        <v>NO</v>
      </c>
      <c r="L21" s="72" t="s">
        <v>1253</v>
      </c>
    </row>
    <row r="22" spans="1:13" s="27" customFormat="1" ht="34" x14ac:dyDescent="0.2">
      <c r="A22" s="27" t="s">
        <v>1258</v>
      </c>
      <c r="B22" s="75" t="s">
        <v>925</v>
      </c>
      <c r="C22" s="85" t="s">
        <v>1076</v>
      </c>
      <c r="D22" s="75" t="s">
        <v>1236</v>
      </c>
      <c r="E22" s="77">
        <v>42795</v>
      </c>
      <c r="F22" s="24"/>
      <c r="G22" s="77">
        <v>42870</v>
      </c>
      <c r="H22" s="77">
        <f t="shared" si="0"/>
        <v>44696</v>
      </c>
      <c r="K22" s="75" t="str">
        <f t="shared" si="1"/>
        <v>NO</v>
      </c>
      <c r="L22" s="75" t="s">
        <v>1253</v>
      </c>
      <c r="M22" s="75"/>
    </row>
  </sheetData>
  <mergeCells count="7">
    <mergeCell ref="A1:J1"/>
    <mergeCell ref="C2:E2"/>
    <mergeCell ref="A14:XFD14"/>
    <mergeCell ref="C3:E3"/>
    <mergeCell ref="C4:E4"/>
    <mergeCell ref="C5:E5"/>
    <mergeCell ref="C6:E6"/>
  </mergeCells>
  <conditionalFormatting sqref="I3:I200">
    <cfRule type="notContainsBlanks" dxfId="7" priority="1">
      <formula>LEN(TRIM(I3))&gt;0</formula>
    </cfRule>
  </conditionalFormatting>
  <conditionalFormatting sqref="H3:H200">
    <cfRule type="expression" dxfId="6" priority="2">
      <formula>AND(H3&gt;=$M$8,H3&lt;=$M$9)</formula>
    </cfRule>
    <cfRule type="expression" dxfId="5" priority="3">
      <formula>AND(H3&gt;=$M$10,H3&lt;=$M$11)</formula>
    </cfRule>
    <cfRule type="expression" dxfId="4" priority="4">
      <formula>AND(H3&gt;=$M$12,H3&lt;=$M$13)</formula>
    </cfRule>
  </conditionalFormatting>
  <hyperlinks>
    <hyperlink ref="C16" r:id="rId1" xr:uid="{1BDC8D64-8C28-7747-9244-375606B2C8BA}"/>
    <hyperlink ref="C20" r:id="rId2" xr:uid="{32994FD8-FC58-F447-9A0D-2F9CB9267519}"/>
    <hyperlink ref="C17" r:id="rId3" xr:uid="{F937D0FC-D26F-4245-B43C-B094FB534912}"/>
    <hyperlink ref="C18" r:id="rId4" xr:uid="{BA83FA90-8DB7-D544-8262-ECB5B1B55DA6}"/>
    <hyperlink ref="C19" r:id="rId5" xr:uid="{950547A9-2314-E64B-B590-628A9A08D6DF}"/>
    <hyperlink ref="C21" r:id="rId6" display="https://futurecatalog.cos.edu/courseleaf/courseleaf.cgi?page=/programadmin/151/index.html&amp;step=showfullrecord" xr:uid="{95BA1F8C-6457-2948-AD80-755D1601D175}"/>
    <hyperlink ref="C22" r:id="rId7" display="https://futurecatalog.cos.edu/courseleaf/courseleaf.cgi?page=/programadmin/63/index.html&amp;step=showfullrecord" xr:uid="{1849565E-0F7E-614A-A08E-82ECE768E5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0A38-40E1-8144-8E41-D3020A66A770}">
  <dimension ref="A1:CF52"/>
  <sheetViews>
    <sheetView workbookViewId="0">
      <selection activeCell="C26" sqref="C26:E26"/>
    </sheetView>
  </sheetViews>
  <sheetFormatPr baseColWidth="10" defaultRowHeight="16" x14ac:dyDescent="0.2"/>
  <cols>
    <col min="1" max="1" width="10.83203125" style="13"/>
    <col min="2" max="2" width="19.6640625" style="13" customWidth="1"/>
    <col min="3" max="4" width="10.83203125" style="13"/>
    <col min="5" max="5" width="22" style="13" customWidth="1"/>
    <col min="6" max="6" width="13.6640625" style="13" customWidth="1"/>
    <col min="7" max="7" width="16" style="13" customWidth="1"/>
    <col min="8" max="8" width="14.83203125" style="13" customWidth="1"/>
    <col min="9" max="9" width="18" style="13" customWidth="1"/>
    <col min="10" max="11" width="10.83203125" style="13"/>
    <col min="12" max="12" width="10.83203125" style="13" customWidth="1"/>
    <col min="13" max="13" width="10.83203125" style="13"/>
    <col min="14" max="14" width="32.5" style="13" customWidth="1"/>
    <col min="15" max="16384" width="10.83203125" style="13"/>
  </cols>
  <sheetData>
    <row r="1" spans="1:14" s="101" customFormat="1" ht="22" thickBot="1" x14ac:dyDescent="0.3">
      <c r="A1" s="100" t="s">
        <v>1298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60" x14ac:dyDescent="0.25">
      <c r="A2" s="6" t="s">
        <v>0</v>
      </c>
      <c r="B2" s="6" t="s">
        <v>1</v>
      </c>
      <c r="C2" s="91" t="s">
        <v>2</v>
      </c>
      <c r="D2" s="91"/>
      <c r="E2" s="91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14" s="38" customFormat="1" ht="17" x14ac:dyDescent="0.2">
      <c r="A3" s="7" t="s">
        <v>938</v>
      </c>
      <c r="B3" s="7" t="s">
        <v>939</v>
      </c>
      <c r="C3" s="15" t="s">
        <v>940</v>
      </c>
      <c r="D3" s="16"/>
      <c r="E3" s="17"/>
      <c r="F3" s="8">
        <v>42074</v>
      </c>
      <c r="G3" s="8">
        <v>42072</v>
      </c>
      <c r="H3" s="8">
        <v>43899</v>
      </c>
      <c r="I3" s="9" t="s">
        <v>1283</v>
      </c>
      <c r="J3" s="9"/>
      <c r="K3" s="9" t="str">
        <f>IF(AND(H3&gt;=$M$8,H3&lt;=$M$9),"YES","NO")</f>
        <v>YES</v>
      </c>
      <c r="M3" s="42"/>
      <c r="N3" s="43" t="s">
        <v>1029</v>
      </c>
    </row>
    <row r="4" spans="1:14" s="38" customFormat="1" ht="17" x14ac:dyDescent="0.2">
      <c r="A4" s="7" t="s">
        <v>938</v>
      </c>
      <c r="B4" s="7" t="s">
        <v>939</v>
      </c>
      <c r="C4" s="15" t="s">
        <v>941</v>
      </c>
      <c r="D4" s="16"/>
      <c r="E4" s="17"/>
      <c r="F4" s="8">
        <v>42122</v>
      </c>
      <c r="G4" s="8">
        <v>42107</v>
      </c>
      <c r="H4" s="8">
        <v>43934</v>
      </c>
      <c r="I4" s="9" t="s">
        <v>1283</v>
      </c>
      <c r="J4" s="9"/>
      <c r="K4" s="9" t="str">
        <f t="shared" ref="K4:K48" si="0">IF(AND(H4&gt;=$M$8,H4&lt;=$M$9),"YES","NO")</f>
        <v>YES</v>
      </c>
      <c r="M4" s="44"/>
      <c r="N4" s="43" t="s">
        <v>1030</v>
      </c>
    </row>
    <row r="5" spans="1:14" s="38" customFormat="1" ht="19" x14ac:dyDescent="0.25">
      <c r="A5" s="7" t="s">
        <v>938</v>
      </c>
      <c r="B5" s="7" t="s">
        <v>939</v>
      </c>
      <c r="C5" s="15" t="s">
        <v>942</v>
      </c>
      <c r="D5" s="16"/>
      <c r="E5" s="17"/>
      <c r="F5" s="8">
        <v>42536</v>
      </c>
      <c r="G5" s="8">
        <v>42499</v>
      </c>
      <c r="H5" s="8">
        <v>44325</v>
      </c>
      <c r="I5" s="9" t="s">
        <v>1283</v>
      </c>
      <c r="J5" s="9"/>
      <c r="K5" s="9" t="str">
        <f t="shared" si="0"/>
        <v>YES</v>
      </c>
      <c r="M5" s="45"/>
      <c r="N5" s="46" t="s">
        <v>1031</v>
      </c>
    </row>
    <row r="6" spans="1:14" s="38" customFormat="1" ht="17" x14ac:dyDescent="0.2">
      <c r="A6" s="7" t="s">
        <v>938</v>
      </c>
      <c r="B6" s="7" t="s">
        <v>939</v>
      </c>
      <c r="C6" s="15" t="s">
        <v>943</v>
      </c>
      <c r="D6" s="16"/>
      <c r="E6" s="17"/>
      <c r="F6" s="8">
        <v>42536</v>
      </c>
      <c r="G6" s="8">
        <v>42499</v>
      </c>
      <c r="H6" s="8">
        <v>44325</v>
      </c>
      <c r="I6" s="9" t="s">
        <v>1283</v>
      </c>
      <c r="J6" s="9"/>
      <c r="K6" s="9" t="str">
        <f t="shared" si="0"/>
        <v>YES</v>
      </c>
      <c r="M6" s="47"/>
      <c r="N6" s="43" t="s">
        <v>1039</v>
      </c>
    </row>
    <row r="7" spans="1:14" s="38" customFormat="1" ht="17" x14ac:dyDescent="0.2">
      <c r="A7" s="7" t="s">
        <v>938</v>
      </c>
      <c r="B7" s="7" t="s">
        <v>939</v>
      </c>
      <c r="C7" s="15" t="s">
        <v>944</v>
      </c>
      <c r="D7" s="16"/>
      <c r="E7" s="17"/>
      <c r="F7" s="8">
        <v>42536</v>
      </c>
      <c r="G7" s="8">
        <v>42499</v>
      </c>
      <c r="H7" s="8">
        <v>44325</v>
      </c>
      <c r="I7" s="9" t="s">
        <v>1283</v>
      </c>
      <c r="J7" s="9"/>
      <c r="K7" s="9" t="str">
        <f t="shared" si="0"/>
        <v>YES</v>
      </c>
      <c r="M7" s="81" t="s">
        <v>1268</v>
      </c>
      <c r="N7" s="43" t="s">
        <v>1032</v>
      </c>
    </row>
    <row r="8" spans="1:14" s="38" customFormat="1" ht="17" x14ac:dyDescent="0.2">
      <c r="A8" s="7" t="s">
        <v>938</v>
      </c>
      <c r="B8" s="7" t="s">
        <v>939</v>
      </c>
      <c r="C8" s="15" t="s">
        <v>945</v>
      </c>
      <c r="D8" s="16"/>
      <c r="E8" s="17"/>
      <c r="F8" s="8">
        <v>42536</v>
      </c>
      <c r="G8" s="8">
        <v>42499</v>
      </c>
      <c r="H8" s="8">
        <v>44325</v>
      </c>
      <c r="I8" s="9" t="s">
        <v>1283</v>
      </c>
      <c r="J8" s="9"/>
      <c r="K8" s="9" t="str">
        <f t="shared" si="0"/>
        <v>YES</v>
      </c>
      <c r="M8" s="52">
        <v>43344</v>
      </c>
      <c r="N8" s="49" t="s">
        <v>1033</v>
      </c>
    </row>
    <row r="9" spans="1:14" s="38" customFormat="1" ht="17" x14ac:dyDescent="0.2">
      <c r="A9" s="7" t="s">
        <v>938</v>
      </c>
      <c r="B9" s="7" t="s">
        <v>939</v>
      </c>
      <c r="C9" s="15" t="s">
        <v>946</v>
      </c>
      <c r="D9" s="16"/>
      <c r="E9" s="17"/>
      <c r="F9" s="8">
        <v>42536</v>
      </c>
      <c r="G9" s="8">
        <v>42499</v>
      </c>
      <c r="H9" s="8">
        <v>44325</v>
      </c>
      <c r="I9" s="9" t="s">
        <v>1283</v>
      </c>
      <c r="J9" s="9"/>
      <c r="K9" s="9" t="str">
        <f t="shared" si="0"/>
        <v>YES</v>
      </c>
      <c r="M9" s="52">
        <v>44331</v>
      </c>
      <c r="N9" s="49" t="s">
        <v>1034</v>
      </c>
    </row>
    <row r="10" spans="1:14" s="38" customFormat="1" ht="17" x14ac:dyDescent="0.2">
      <c r="A10" s="7" t="s">
        <v>938</v>
      </c>
      <c r="B10" s="7" t="s">
        <v>939</v>
      </c>
      <c r="C10" s="15" t="s">
        <v>947</v>
      </c>
      <c r="D10" s="16"/>
      <c r="E10" s="17"/>
      <c r="F10" s="8">
        <v>42536</v>
      </c>
      <c r="G10" s="8">
        <v>42499</v>
      </c>
      <c r="H10" s="8">
        <v>44325</v>
      </c>
      <c r="I10" s="9" t="s">
        <v>1283</v>
      </c>
      <c r="J10" s="9"/>
      <c r="K10" s="9" t="str">
        <f t="shared" si="0"/>
        <v>YES</v>
      </c>
      <c r="M10" s="52">
        <v>44332</v>
      </c>
      <c r="N10" s="49" t="s">
        <v>1035</v>
      </c>
    </row>
    <row r="11" spans="1:14" s="38" customFormat="1" ht="17" x14ac:dyDescent="0.2">
      <c r="A11" s="7" t="s">
        <v>938</v>
      </c>
      <c r="B11" s="7" t="s">
        <v>939</v>
      </c>
      <c r="C11" s="15" t="s">
        <v>948</v>
      </c>
      <c r="D11" s="16"/>
      <c r="E11" s="17"/>
      <c r="F11" s="8">
        <v>42536</v>
      </c>
      <c r="G11" s="8">
        <v>42499</v>
      </c>
      <c r="H11" s="8">
        <v>44325</v>
      </c>
      <c r="I11" s="9" t="s">
        <v>1283</v>
      </c>
      <c r="J11" s="9"/>
      <c r="K11" s="9" t="str">
        <f t="shared" si="0"/>
        <v>YES</v>
      </c>
      <c r="M11" s="52">
        <v>44421</v>
      </c>
      <c r="N11" s="49" t="s">
        <v>1036</v>
      </c>
    </row>
    <row r="12" spans="1:14" s="38" customFormat="1" ht="17" x14ac:dyDescent="0.2">
      <c r="A12" s="7" t="s">
        <v>938</v>
      </c>
      <c r="B12" s="7" t="s">
        <v>939</v>
      </c>
      <c r="C12" s="15" t="s">
        <v>949</v>
      </c>
      <c r="D12" s="16"/>
      <c r="E12" s="17"/>
      <c r="F12" s="8">
        <v>42536</v>
      </c>
      <c r="G12" s="8">
        <v>42499</v>
      </c>
      <c r="H12" s="8">
        <v>44325</v>
      </c>
      <c r="I12" s="9" t="s">
        <v>1283</v>
      </c>
      <c r="J12" s="9"/>
      <c r="K12" s="9" t="str">
        <f t="shared" si="0"/>
        <v>YES</v>
      </c>
      <c r="M12" s="52">
        <v>44422</v>
      </c>
      <c r="N12" s="49" t="s">
        <v>1037</v>
      </c>
    </row>
    <row r="13" spans="1:14" s="38" customFormat="1" ht="18" thickBot="1" x14ac:dyDescent="0.25">
      <c r="A13" s="7" t="s">
        <v>938</v>
      </c>
      <c r="B13" s="7" t="s">
        <v>939</v>
      </c>
      <c r="C13" s="15" t="s">
        <v>950</v>
      </c>
      <c r="D13" s="16"/>
      <c r="E13" s="17"/>
      <c r="F13" s="8">
        <v>42536</v>
      </c>
      <c r="G13" s="8">
        <v>42499</v>
      </c>
      <c r="H13" s="8">
        <v>44325</v>
      </c>
      <c r="I13" s="9" t="s">
        <v>1283</v>
      </c>
      <c r="J13" s="9"/>
      <c r="K13" s="9" t="str">
        <f t="shared" si="0"/>
        <v>YES</v>
      </c>
      <c r="M13" s="53">
        <v>44774</v>
      </c>
      <c r="N13" s="50" t="s">
        <v>1038</v>
      </c>
    </row>
    <row r="14" spans="1:14" s="38" customFormat="1" ht="17" x14ac:dyDescent="0.2">
      <c r="A14" s="7" t="s">
        <v>938</v>
      </c>
      <c r="B14" s="7" t="s">
        <v>939</v>
      </c>
      <c r="C14" s="15" t="s">
        <v>951</v>
      </c>
      <c r="D14" s="16"/>
      <c r="E14" s="17"/>
      <c r="F14" s="8">
        <v>42536</v>
      </c>
      <c r="G14" s="8">
        <v>42499</v>
      </c>
      <c r="H14" s="8">
        <v>44325</v>
      </c>
      <c r="I14" s="9" t="s">
        <v>1283</v>
      </c>
      <c r="J14" s="9"/>
      <c r="K14" s="9" t="str">
        <f t="shared" si="0"/>
        <v>YES</v>
      </c>
    </row>
    <row r="15" spans="1:14" s="38" customFormat="1" ht="17" x14ac:dyDescent="0.2">
      <c r="A15" s="10" t="s">
        <v>938</v>
      </c>
      <c r="B15" s="10" t="s">
        <v>939</v>
      </c>
      <c r="C15" s="19" t="s">
        <v>952</v>
      </c>
      <c r="D15" s="20"/>
      <c r="E15" s="21"/>
      <c r="F15" s="11">
        <v>42536</v>
      </c>
      <c r="G15" s="11">
        <v>42499</v>
      </c>
      <c r="H15" s="11">
        <v>44325</v>
      </c>
      <c r="I15" s="12"/>
      <c r="J15" s="12"/>
      <c r="K15" s="12" t="str">
        <f t="shared" si="0"/>
        <v>YES</v>
      </c>
    </row>
    <row r="16" spans="1:14" s="38" customFormat="1" ht="17" x14ac:dyDescent="0.2">
      <c r="A16" s="7" t="s">
        <v>938</v>
      </c>
      <c r="B16" s="7" t="s">
        <v>939</v>
      </c>
      <c r="C16" s="15" t="s">
        <v>953</v>
      </c>
      <c r="D16" s="16"/>
      <c r="E16" s="17"/>
      <c r="F16" s="8">
        <v>42536</v>
      </c>
      <c r="G16" s="8">
        <v>42499</v>
      </c>
      <c r="H16" s="8">
        <v>44325</v>
      </c>
      <c r="I16" s="9" t="s">
        <v>1283</v>
      </c>
      <c r="J16" s="9"/>
      <c r="K16" s="9" t="str">
        <f t="shared" si="0"/>
        <v>YES</v>
      </c>
    </row>
    <row r="17" spans="1:11" s="38" customFormat="1" ht="17" x14ac:dyDescent="0.2">
      <c r="A17" s="10" t="s">
        <v>938</v>
      </c>
      <c r="B17" s="10" t="s">
        <v>939</v>
      </c>
      <c r="C17" s="19" t="s">
        <v>954</v>
      </c>
      <c r="D17" s="20"/>
      <c r="E17" s="21"/>
      <c r="F17" s="11">
        <v>42536</v>
      </c>
      <c r="G17" s="11">
        <v>42499</v>
      </c>
      <c r="H17" s="11">
        <v>44325</v>
      </c>
      <c r="I17" s="12"/>
      <c r="J17" s="12"/>
      <c r="K17" s="12" t="str">
        <f t="shared" si="0"/>
        <v>YES</v>
      </c>
    </row>
    <row r="18" spans="1:11" s="38" customFormat="1" ht="17" x14ac:dyDescent="0.2">
      <c r="A18" s="7" t="s">
        <v>938</v>
      </c>
      <c r="B18" s="7" t="s">
        <v>939</v>
      </c>
      <c r="C18" s="15" t="s">
        <v>955</v>
      </c>
      <c r="D18" s="16"/>
      <c r="E18" s="17"/>
      <c r="F18" s="8">
        <v>42536</v>
      </c>
      <c r="G18" s="8">
        <v>42499</v>
      </c>
      <c r="H18" s="8">
        <v>44325</v>
      </c>
      <c r="I18" s="9" t="s">
        <v>1283</v>
      </c>
      <c r="J18" s="9"/>
      <c r="K18" s="9" t="str">
        <f t="shared" si="0"/>
        <v>YES</v>
      </c>
    </row>
    <row r="19" spans="1:11" s="38" customFormat="1" ht="17" x14ac:dyDescent="0.2">
      <c r="A19" s="7" t="s">
        <v>938</v>
      </c>
      <c r="B19" s="7" t="s">
        <v>939</v>
      </c>
      <c r="C19" s="15" t="s">
        <v>956</v>
      </c>
      <c r="D19" s="16"/>
      <c r="E19" s="17"/>
      <c r="F19" s="8">
        <v>42536</v>
      </c>
      <c r="G19" s="8">
        <v>42499</v>
      </c>
      <c r="H19" s="8">
        <v>44325</v>
      </c>
      <c r="I19" s="9" t="s">
        <v>1283</v>
      </c>
      <c r="J19" s="9"/>
      <c r="K19" s="9" t="str">
        <f t="shared" si="0"/>
        <v>YES</v>
      </c>
    </row>
    <row r="20" spans="1:11" s="38" customFormat="1" ht="17" x14ac:dyDescent="0.2">
      <c r="A20" s="10" t="s">
        <v>938</v>
      </c>
      <c r="B20" s="10" t="s">
        <v>939</v>
      </c>
      <c r="C20" s="19" t="s">
        <v>957</v>
      </c>
      <c r="D20" s="20"/>
      <c r="E20" s="21"/>
      <c r="F20" s="11">
        <v>42536</v>
      </c>
      <c r="G20" s="11">
        <v>42499</v>
      </c>
      <c r="H20" s="11">
        <v>44325</v>
      </c>
      <c r="I20" s="12"/>
      <c r="J20" s="12"/>
      <c r="K20" s="12" t="str">
        <f t="shared" si="0"/>
        <v>YES</v>
      </c>
    </row>
    <row r="21" spans="1:11" s="38" customFormat="1" ht="17" x14ac:dyDescent="0.2">
      <c r="A21" s="7" t="s">
        <v>938</v>
      </c>
      <c r="B21" s="7" t="s">
        <v>939</v>
      </c>
      <c r="C21" s="15" t="s">
        <v>958</v>
      </c>
      <c r="D21" s="16"/>
      <c r="E21" s="17"/>
      <c r="F21" s="8">
        <v>42536</v>
      </c>
      <c r="G21" s="8">
        <v>42499</v>
      </c>
      <c r="H21" s="8">
        <v>44325</v>
      </c>
      <c r="I21" s="9" t="s">
        <v>1283</v>
      </c>
      <c r="J21" s="9"/>
      <c r="K21" s="9" t="str">
        <f t="shared" si="0"/>
        <v>YES</v>
      </c>
    </row>
    <row r="22" spans="1:11" s="38" customFormat="1" ht="17" x14ac:dyDescent="0.2">
      <c r="A22" s="7" t="s">
        <v>938</v>
      </c>
      <c r="B22" s="7" t="s">
        <v>939</v>
      </c>
      <c r="C22" s="15" t="s">
        <v>959</v>
      </c>
      <c r="D22" s="16"/>
      <c r="E22" s="17"/>
      <c r="F22" s="8">
        <v>42536</v>
      </c>
      <c r="G22" s="8">
        <v>42499</v>
      </c>
      <c r="H22" s="8">
        <v>44325</v>
      </c>
      <c r="I22" s="9" t="s">
        <v>1283</v>
      </c>
      <c r="J22" s="9"/>
      <c r="K22" s="9" t="str">
        <f t="shared" si="0"/>
        <v>YES</v>
      </c>
    </row>
    <row r="23" spans="1:11" s="27" customFormat="1" ht="17" x14ac:dyDescent="0.2">
      <c r="A23" s="24" t="s">
        <v>938</v>
      </c>
      <c r="B23" s="24" t="s">
        <v>939</v>
      </c>
      <c r="C23" s="123" t="s">
        <v>960</v>
      </c>
      <c r="D23" s="124"/>
      <c r="E23" s="125"/>
      <c r="F23" s="26">
        <v>42692</v>
      </c>
      <c r="G23" s="26">
        <v>42688</v>
      </c>
      <c r="H23" s="26">
        <v>44514</v>
      </c>
      <c r="K23" s="27" t="str">
        <f t="shared" si="0"/>
        <v>NO</v>
      </c>
    </row>
    <row r="24" spans="1:11" s="27" customFormat="1" ht="17" x14ac:dyDescent="0.2">
      <c r="A24" s="24" t="s">
        <v>938</v>
      </c>
      <c r="B24" s="24" t="s">
        <v>939</v>
      </c>
      <c r="C24" s="123" t="s">
        <v>961</v>
      </c>
      <c r="D24" s="124"/>
      <c r="E24" s="125"/>
      <c r="F24" s="26">
        <v>42692</v>
      </c>
      <c r="G24" s="26">
        <v>42688</v>
      </c>
      <c r="H24" s="26">
        <v>44514</v>
      </c>
      <c r="K24" s="27" t="str">
        <f t="shared" si="0"/>
        <v>NO</v>
      </c>
    </row>
    <row r="25" spans="1:11" s="27" customFormat="1" ht="17" x14ac:dyDescent="0.2">
      <c r="A25" s="24" t="s">
        <v>938</v>
      </c>
      <c r="B25" s="24" t="s">
        <v>939</v>
      </c>
      <c r="C25" s="123" t="s">
        <v>962</v>
      </c>
      <c r="D25" s="124"/>
      <c r="E25" s="125"/>
      <c r="F25" s="26">
        <v>42692</v>
      </c>
      <c r="G25" s="26">
        <v>42688</v>
      </c>
      <c r="H25" s="26">
        <v>44514</v>
      </c>
      <c r="K25" s="27" t="str">
        <f t="shared" si="0"/>
        <v>NO</v>
      </c>
    </row>
    <row r="26" spans="1:11" s="27" customFormat="1" ht="17" x14ac:dyDescent="0.2">
      <c r="A26" s="24" t="s">
        <v>938</v>
      </c>
      <c r="B26" s="24" t="s">
        <v>939</v>
      </c>
      <c r="C26" s="123" t="s">
        <v>963</v>
      </c>
      <c r="D26" s="124"/>
      <c r="E26" s="125"/>
      <c r="F26" s="26">
        <v>42692</v>
      </c>
      <c r="G26" s="26">
        <v>42688</v>
      </c>
      <c r="H26" s="26">
        <v>44514</v>
      </c>
      <c r="K26" s="27" t="str">
        <f t="shared" si="0"/>
        <v>NO</v>
      </c>
    </row>
    <row r="27" spans="1:11" s="27" customFormat="1" ht="17" x14ac:dyDescent="0.2">
      <c r="A27" s="24" t="s">
        <v>938</v>
      </c>
      <c r="B27" s="24" t="s">
        <v>939</v>
      </c>
      <c r="C27" s="123" t="s">
        <v>964</v>
      </c>
      <c r="D27" s="124"/>
      <c r="E27" s="125"/>
      <c r="F27" s="26">
        <v>42692</v>
      </c>
      <c r="G27" s="26">
        <v>42688</v>
      </c>
      <c r="H27" s="26">
        <v>44514</v>
      </c>
      <c r="K27" s="27" t="str">
        <f t="shared" si="0"/>
        <v>NO</v>
      </c>
    </row>
    <row r="28" spans="1:11" s="27" customFormat="1" ht="17" x14ac:dyDescent="0.2">
      <c r="A28" s="24" t="s">
        <v>938</v>
      </c>
      <c r="B28" s="24" t="s">
        <v>939</v>
      </c>
      <c r="C28" s="123" t="s">
        <v>965</v>
      </c>
      <c r="D28" s="124"/>
      <c r="E28" s="125"/>
      <c r="F28" s="26">
        <v>42692</v>
      </c>
      <c r="G28" s="26">
        <v>42688</v>
      </c>
      <c r="H28" s="26">
        <v>44514</v>
      </c>
      <c r="K28" s="27" t="str">
        <f t="shared" si="0"/>
        <v>NO</v>
      </c>
    </row>
    <row r="29" spans="1:11" s="27" customFormat="1" ht="17" x14ac:dyDescent="0.2">
      <c r="A29" s="24" t="s">
        <v>938</v>
      </c>
      <c r="B29" s="24" t="s">
        <v>939</v>
      </c>
      <c r="C29" s="123" t="s">
        <v>966</v>
      </c>
      <c r="D29" s="124"/>
      <c r="E29" s="125"/>
      <c r="F29" s="26">
        <v>42692</v>
      </c>
      <c r="G29" s="26">
        <v>42688</v>
      </c>
      <c r="H29" s="26">
        <v>44514</v>
      </c>
      <c r="K29" s="27" t="str">
        <f t="shared" si="0"/>
        <v>NO</v>
      </c>
    </row>
    <row r="30" spans="1:11" s="27" customFormat="1" ht="17" x14ac:dyDescent="0.2">
      <c r="A30" s="24" t="s">
        <v>938</v>
      </c>
      <c r="B30" s="24" t="s">
        <v>939</v>
      </c>
      <c r="C30" s="123" t="s">
        <v>967</v>
      </c>
      <c r="D30" s="124"/>
      <c r="E30" s="125"/>
      <c r="F30" s="26">
        <v>42692</v>
      </c>
      <c r="G30" s="26">
        <v>42688</v>
      </c>
      <c r="H30" s="26">
        <v>44514</v>
      </c>
      <c r="K30" s="27" t="str">
        <f t="shared" si="0"/>
        <v>NO</v>
      </c>
    </row>
    <row r="31" spans="1:11" s="27" customFormat="1" ht="17" x14ac:dyDescent="0.2">
      <c r="A31" s="24" t="s">
        <v>938</v>
      </c>
      <c r="B31" s="24" t="s">
        <v>939</v>
      </c>
      <c r="C31" s="123" t="s">
        <v>968</v>
      </c>
      <c r="D31" s="124"/>
      <c r="E31" s="125"/>
      <c r="F31" s="26">
        <v>42692</v>
      </c>
      <c r="G31" s="26">
        <v>42688</v>
      </c>
      <c r="H31" s="26">
        <v>44514</v>
      </c>
      <c r="K31" s="27" t="str">
        <f t="shared" si="0"/>
        <v>NO</v>
      </c>
    </row>
    <row r="32" spans="1:11" s="27" customFormat="1" ht="17" x14ac:dyDescent="0.2">
      <c r="A32" s="24" t="s">
        <v>938</v>
      </c>
      <c r="B32" s="24" t="s">
        <v>939</v>
      </c>
      <c r="C32" s="123" t="s">
        <v>969</v>
      </c>
      <c r="D32" s="124"/>
      <c r="E32" s="125"/>
      <c r="F32" s="26">
        <v>42692</v>
      </c>
      <c r="G32" s="26">
        <v>42688</v>
      </c>
      <c r="H32" s="26">
        <v>44514</v>
      </c>
      <c r="K32" s="27" t="str">
        <f t="shared" si="0"/>
        <v>NO</v>
      </c>
    </row>
    <row r="33" spans="1:11" s="27" customFormat="1" ht="17" x14ac:dyDescent="0.2">
      <c r="A33" s="24" t="s">
        <v>938</v>
      </c>
      <c r="B33" s="24" t="s">
        <v>939</v>
      </c>
      <c r="C33" s="123" t="s">
        <v>970</v>
      </c>
      <c r="D33" s="124"/>
      <c r="E33" s="125"/>
      <c r="F33" s="26">
        <v>42692</v>
      </c>
      <c r="G33" s="26">
        <v>42688</v>
      </c>
      <c r="H33" s="26">
        <v>44514</v>
      </c>
      <c r="K33" s="27" t="str">
        <f t="shared" si="0"/>
        <v>NO</v>
      </c>
    </row>
    <row r="34" spans="1:11" s="27" customFormat="1" ht="17" x14ac:dyDescent="0.2">
      <c r="A34" s="24" t="s">
        <v>938</v>
      </c>
      <c r="B34" s="24" t="s">
        <v>939</v>
      </c>
      <c r="C34" s="123" t="s">
        <v>971</v>
      </c>
      <c r="D34" s="124"/>
      <c r="E34" s="125"/>
      <c r="F34" s="26">
        <v>42692</v>
      </c>
      <c r="G34" s="26">
        <v>42688</v>
      </c>
      <c r="H34" s="26">
        <v>44514</v>
      </c>
      <c r="K34" s="27" t="str">
        <f t="shared" si="0"/>
        <v>NO</v>
      </c>
    </row>
    <row r="35" spans="1:11" s="27" customFormat="1" ht="17" x14ac:dyDescent="0.2">
      <c r="A35" s="24" t="s">
        <v>938</v>
      </c>
      <c r="B35" s="24" t="s">
        <v>939</v>
      </c>
      <c r="C35" s="123" t="s">
        <v>972</v>
      </c>
      <c r="D35" s="124"/>
      <c r="E35" s="125"/>
      <c r="F35" s="26">
        <v>42692</v>
      </c>
      <c r="G35" s="26">
        <v>42688</v>
      </c>
      <c r="H35" s="26">
        <v>44514</v>
      </c>
      <c r="K35" s="27" t="str">
        <f t="shared" si="0"/>
        <v>NO</v>
      </c>
    </row>
    <row r="36" spans="1:11" s="27" customFormat="1" ht="17" x14ac:dyDescent="0.2">
      <c r="A36" s="24" t="s">
        <v>938</v>
      </c>
      <c r="B36" s="24" t="s">
        <v>939</v>
      </c>
      <c r="C36" s="123" t="s">
        <v>973</v>
      </c>
      <c r="D36" s="124"/>
      <c r="E36" s="125"/>
      <c r="F36" s="26">
        <v>42692</v>
      </c>
      <c r="G36" s="26">
        <v>42688</v>
      </c>
      <c r="H36" s="26">
        <v>44514</v>
      </c>
      <c r="K36" s="27" t="str">
        <f t="shared" si="0"/>
        <v>NO</v>
      </c>
    </row>
    <row r="37" spans="1:11" s="27" customFormat="1" ht="17" x14ac:dyDescent="0.2">
      <c r="A37" s="24" t="s">
        <v>938</v>
      </c>
      <c r="B37" s="24" t="s">
        <v>939</v>
      </c>
      <c r="C37" s="123" t="s">
        <v>974</v>
      </c>
      <c r="D37" s="124"/>
      <c r="E37" s="125"/>
      <c r="F37" s="26">
        <v>42692</v>
      </c>
      <c r="G37" s="26">
        <v>42688</v>
      </c>
      <c r="H37" s="26">
        <v>44514</v>
      </c>
      <c r="K37" s="27" t="str">
        <f t="shared" si="0"/>
        <v>NO</v>
      </c>
    </row>
    <row r="38" spans="1:11" s="27" customFormat="1" ht="17" x14ac:dyDescent="0.2">
      <c r="A38" s="24" t="s">
        <v>938</v>
      </c>
      <c r="B38" s="24" t="s">
        <v>939</v>
      </c>
      <c r="C38" s="123" t="s">
        <v>975</v>
      </c>
      <c r="D38" s="124"/>
      <c r="E38" s="125"/>
      <c r="F38" s="26">
        <v>42692</v>
      </c>
      <c r="G38" s="26">
        <v>42688</v>
      </c>
      <c r="H38" s="26">
        <v>44514</v>
      </c>
      <c r="K38" s="27" t="str">
        <f t="shared" si="0"/>
        <v>NO</v>
      </c>
    </row>
    <row r="39" spans="1:11" s="27" customFormat="1" ht="17" x14ac:dyDescent="0.2">
      <c r="A39" s="24" t="s">
        <v>938</v>
      </c>
      <c r="B39" s="24" t="s">
        <v>939</v>
      </c>
      <c r="C39" s="123" t="s">
        <v>976</v>
      </c>
      <c r="D39" s="124"/>
      <c r="E39" s="125"/>
      <c r="F39" s="26">
        <v>42692</v>
      </c>
      <c r="G39" s="26">
        <v>42688</v>
      </c>
      <c r="H39" s="26">
        <v>44514</v>
      </c>
      <c r="K39" s="27" t="str">
        <f t="shared" si="0"/>
        <v>NO</v>
      </c>
    </row>
    <row r="40" spans="1:11" s="27" customFormat="1" ht="17" x14ac:dyDescent="0.2">
      <c r="A40" s="24" t="s">
        <v>938</v>
      </c>
      <c r="B40" s="24" t="s">
        <v>939</v>
      </c>
      <c r="C40" s="123" t="s">
        <v>977</v>
      </c>
      <c r="D40" s="124"/>
      <c r="E40" s="125"/>
      <c r="F40" s="26">
        <v>42692</v>
      </c>
      <c r="G40" s="26">
        <v>42688</v>
      </c>
      <c r="H40" s="26">
        <v>44514</v>
      </c>
      <c r="K40" s="27" t="str">
        <f t="shared" si="0"/>
        <v>NO</v>
      </c>
    </row>
    <row r="41" spans="1:11" s="27" customFormat="1" ht="17" x14ac:dyDescent="0.2">
      <c r="A41" s="24" t="s">
        <v>938</v>
      </c>
      <c r="B41" s="24" t="s">
        <v>939</v>
      </c>
      <c r="C41" s="123" t="s">
        <v>978</v>
      </c>
      <c r="D41" s="124"/>
      <c r="E41" s="125"/>
      <c r="F41" s="26">
        <v>42692</v>
      </c>
      <c r="G41" s="26">
        <v>42688</v>
      </c>
      <c r="H41" s="26">
        <v>44514</v>
      </c>
      <c r="K41" s="27" t="str">
        <f t="shared" si="0"/>
        <v>NO</v>
      </c>
    </row>
    <row r="42" spans="1:11" s="27" customFormat="1" ht="17" x14ac:dyDescent="0.2">
      <c r="A42" s="24" t="s">
        <v>938</v>
      </c>
      <c r="B42" s="24" t="s">
        <v>939</v>
      </c>
      <c r="C42" s="123" t="s">
        <v>979</v>
      </c>
      <c r="D42" s="124"/>
      <c r="E42" s="125"/>
      <c r="F42" s="26">
        <v>42880</v>
      </c>
      <c r="G42" s="26">
        <v>42870</v>
      </c>
      <c r="H42" s="26">
        <v>44696</v>
      </c>
      <c r="K42" s="27" t="str">
        <f t="shared" si="0"/>
        <v>NO</v>
      </c>
    </row>
    <row r="43" spans="1:11" s="27" customFormat="1" ht="17" x14ac:dyDescent="0.2">
      <c r="A43" s="24" t="s">
        <v>938</v>
      </c>
      <c r="B43" s="24" t="s">
        <v>939</v>
      </c>
      <c r="C43" s="123" t="s">
        <v>980</v>
      </c>
      <c r="D43" s="124"/>
      <c r="E43" s="125"/>
      <c r="F43" s="26">
        <v>42880</v>
      </c>
      <c r="G43" s="26">
        <v>42870</v>
      </c>
      <c r="H43" s="26">
        <v>44696</v>
      </c>
      <c r="K43" s="27" t="str">
        <f t="shared" si="0"/>
        <v>NO</v>
      </c>
    </row>
    <row r="44" spans="1:11" s="27" customFormat="1" ht="17" x14ac:dyDescent="0.2">
      <c r="A44" s="24" t="s">
        <v>938</v>
      </c>
      <c r="B44" s="24" t="s">
        <v>939</v>
      </c>
      <c r="C44" s="123" t="s">
        <v>981</v>
      </c>
      <c r="D44" s="124"/>
      <c r="E44" s="125"/>
      <c r="F44" s="26">
        <v>42880</v>
      </c>
      <c r="G44" s="26">
        <v>42870</v>
      </c>
      <c r="H44" s="26">
        <v>44696</v>
      </c>
      <c r="K44" s="27" t="str">
        <f t="shared" si="0"/>
        <v>NO</v>
      </c>
    </row>
    <row r="45" spans="1:11" s="27" customFormat="1" ht="17" x14ac:dyDescent="0.2">
      <c r="A45" s="24" t="s">
        <v>938</v>
      </c>
      <c r="B45" s="24" t="s">
        <v>939</v>
      </c>
      <c r="C45" s="123" t="s">
        <v>982</v>
      </c>
      <c r="D45" s="124"/>
      <c r="E45" s="125"/>
      <c r="F45" s="26">
        <v>42880</v>
      </c>
      <c r="G45" s="26">
        <v>42870</v>
      </c>
      <c r="H45" s="26">
        <v>44696</v>
      </c>
      <c r="K45" s="27" t="str">
        <f t="shared" si="0"/>
        <v>NO</v>
      </c>
    </row>
    <row r="46" spans="1:11" s="27" customFormat="1" ht="17" x14ac:dyDescent="0.2">
      <c r="A46" s="24" t="s">
        <v>938</v>
      </c>
      <c r="B46" s="24" t="s">
        <v>939</v>
      </c>
      <c r="C46" s="123" t="s">
        <v>983</v>
      </c>
      <c r="D46" s="124"/>
      <c r="E46" s="125"/>
      <c r="F46" s="26">
        <v>42880</v>
      </c>
      <c r="G46" s="26">
        <v>42870</v>
      </c>
      <c r="H46" s="26">
        <v>44696</v>
      </c>
      <c r="K46" s="27" t="str">
        <f t="shared" si="0"/>
        <v>NO</v>
      </c>
    </row>
    <row r="47" spans="1:11" s="27" customFormat="1" ht="17" x14ac:dyDescent="0.2">
      <c r="A47" s="24" t="s">
        <v>938</v>
      </c>
      <c r="B47" s="24" t="s">
        <v>939</v>
      </c>
      <c r="C47" s="123" t="s">
        <v>984</v>
      </c>
      <c r="D47" s="124"/>
      <c r="E47" s="125"/>
      <c r="F47" s="26">
        <v>42880</v>
      </c>
      <c r="G47" s="26">
        <v>42870</v>
      </c>
      <c r="H47" s="26">
        <v>44696</v>
      </c>
      <c r="K47" s="27" t="str">
        <f t="shared" si="0"/>
        <v>NO</v>
      </c>
    </row>
    <row r="48" spans="1:11" s="27" customFormat="1" ht="17" x14ac:dyDescent="0.2">
      <c r="A48" s="24" t="s">
        <v>938</v>
      </c>
      <c r="B48" s="24" t="s">
        <v>939</v>
      </c>
      <c r="C48" s="123" t="s">
        <v>985</v>
      </c>
      <c r="D48" s="124"/>
      <c r="E48" s="125"/>
      <c r="F48" s="26">
        <v>42880</v>
      </c>
      <c r="G48" s="26">
        <v>42870</v>
      </c>
      <c r="H48" s="26">
        <v>44696</v>
      </c>
      <c r="K48" s="27" t="str">
        <f t="shared" si="0"/>
        <v>NO</v>
      </c>
    </row>
    <row r="51" spans="1:84" s="63" customFormat="1" ht="21" x14ac:dyDescent="0.25">
      <c r="A51" s="104" t="s">
        <v>1040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</row>
    <row r="52" spans="1:84" s="84" customFormat="1" ht="60" x14ac:dyDescent="0.25">
      <c r="A52" s="83" t="s">
        <v>1041</v>
      </c>
      <c r="B52" s="83" t="s">
        <v>1042</v>
      </c>
      <c r="C52" s="83" t="s">
        <v>1043</v>
      </c>
      <c r="D52" s="83" t="s">
        <v>1044</v>
      </c>
      <c r="E52" s="83" t="s">
        <v>1045</v>
      </c>
      <c r="F52" s="83" t="s">
        <v>1046</v>
      </c>
      <c r="G52" s="83" t="s">
        <v>1047</v>
      </c>
      <c r="H52" s="83" t="s">
        <v>1048</v>
      </c>
      <c r="I52" s="83" t="s">
        <v>1051</v>
      </c>
      <c r="J52" s="83" t="s">
        <v>1052</v>
      </c>
      <c r="K52" s="83" t="s">
        <v>1053</v>
      </c>
      <c r="L52" s="83" t="s">
        <v>1049</v>
      </c>
      <c r="M52" s="115"/>
      <c r="N52" s="115"/>
    </row>
  </sheetData>
  <sortState xmlns:xlrd2="http://schemas.microsoft.com/office/spreadsheetml/2017/richdata2" ref="A3:M48">
    <sortCondition ref="A3:A48"/>
    <sortCondition ref="C3:C48"/>
    <sortCondition ref="H3:H48"/>
  </sortState>
  <mergeCells count="49">
    <mergeCell ref="A51:XFD51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J1"/>
    <mergeCell ref="C2:E2"/>
    <mergeCell ref="C3:E3"/>
    <mergeCell ref="C4:E4"/>
    <mergeCell ref="C5:E5"/>
    <mergeCell ref="C6:E6"/>
  </mergeCells>
  <conditionalFormatting sqref="I3:I200">
    <cfRule type="notContainsBlanks" dxfId="3" priority="1">
      <formula>LEN(TRIM(I3))&gt;0</formula>
    </cfRule>
  </conditionalFormatting>
  <conditionalFormatting sqref="H3:H200">
    <cfRule type="expression" dxfId="2" priority="2">
      <formula>AND(H3&gt;=$M$8,H3&lt;=$M$9)</formula>
    </cfRule>
    <cfRule type="expression" dxfId="1" priority="3">
      <formula>AND(H3&gt;=$M$10,H3&lt;=$M$11)</formula>
    </cfRule>
    <cfRule type="expression" dxfId="0" priority="4">
      <formula>AND(H3&gt;=$M$12,H3&lt;=$M$13)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0C37-067F-944E-931D-4BC61C61785E}">
  <dimension ref="A1:M172"/>
  <sheetViews>
    <sheetView workbookViewId="0">
      <selection sqref="A1:XFD1"/>
    </sheetView>
  </sheetViews>
  <sheetFormatPr baseColWidth="10" defaultRowHeight="16" x14ac:dyDescent="0.2"/>
  <cols>
    <col min="1" max="1" width="17.33203125" style="13" customWidth="1"/>
    <col min="2" max="2" width="19.33203125" style="13" bestFit="1" customWidth="1"/>
    <col min="3" max="4" width="43.33203125" style="13" bestFit="1" customWidth="1"/>
    <col min="5" max="5" width="41.5" style="13" bestFit="1" customWidth="1"/>
    <col min="6" max="6" width="37.6640625" style="13" bestFit="1" customWidth="1"/>
    <col min="7" max="7" width="42.1640625" style="13" bestFit="1" customWidth="1"/>
    <col min="8" max="8" width="18" style="13" customWidth="1"/>
    <col min="9" max="9" width="16.33203125" style="13" customWidth="1"/>
    <col min="10" max="10" width="10.83203125" style="13"/>
    <col min="11" max="11" width="20.6640625" style="13" customWidth="1"/>
    <col min="12" max="12" width="19.33203125" style="13" bestFit="1" customWidth="1"/>
    <col min="13" max="13" width="7.6640625" style="13" bestFit="1" customWidth="1"/>
    <col min="14" max="16384" width="10.83203125" style="13"/>
  </cols>
  <sheetData>
    <row r="1" spans="1:13" s="38" customFormat="1" x14ac:dyDescent="0.2">
      <c r="A1" s="67" t="s">
        <v>1041</v>
      </c>
      <c r="B1" s="66" t="s">
        <v>1042</v>
      </c>
      <c r="C1" s="66" t="s">
        <v>1043</v>
      </c>
      <c r="D1" s="66" t="s">
        <v>1044</v>
      </c>
      <c r="E1" s="66" t="s">
        <v>1045</v>
      </c>
      <c r="F1" s="66" t="s">
        <v>1046</v>
      </c>
      <c r="G1" s="66" t="s">
        <v>1047</v>
      </c>
      <c r="H1" s="67" t="s">
        <v>1048</v>
      </c>
      <c r="I1" s="67" t="s">
        <v>1051</v>
      </c>
      <c r="J1" s="67" t="s">
        <v>1052</v>
      </c>
      <c r="K1" s="67" t="s">
        <v>1053</v>
      </c>
      <c r="L1" s="66" t="s">
        <v>1049</v>
      </c>
      <c r="M1" s="66" t="s">
        <v>3</v>
      </c>
    </row>
    <row r="2" spans="1:13" ht="34" x14ac:dyDescent="0.2">
      <c r="A2" s="13" t="s">
        <v>1257</v>
      </c>
      <c r="B2" s="68" t="s">
        <v>831</v>
      </c>
      <c r="C2" s="69" t="s">
        <v>1132</v>
      </c>
      <c r="D2" s="68" t="s">
        <v>1132</v>
      </c>
      <c r="E2" s="70">
        <v>44127</v>
      </c>
      <c r="F2" s="70">
        <v>44174</v>
      </c>
      <c r="G2" s="70">
        <v>44179</v>
      </c>
      <c r="H2" s="71">
        <f>IF(L2="CTE", DATE(YEAR(G2)+2, MONTH(G2), DAY(G2)), DATE(YEAR(G2)+5, MONTH(G2), DAY(G2)))</f>
        <v>46005</v>
      </c>
      <c r="L2" s="68" t="s">
        <v>1252</v>
      </c>
      <c r="M2" s="68" t="s">
        <v>1255</v>
      </c>
    </row>
    <row r="3" spans="1:13" ht="34" x14ac:dyDescent="0.2">
      <c r="A3" s="13" t="s">
        <v>37</v>
      </c>
      <c r="B3" s="68" t="s">
        <v>56</v>
      </c>
      <c r="C3" s="69" t="s">
        <v>1170</v>
      </c>
      <c r="D3" s="68" t="s">
        <v>1170</v>
      </c>
      <c r="E3" s="70">
        <v>43908</v>
      </c>
      <c r="F3" s="70">
        <v>43915</v>
      </c>
      <c r="G3" s="70">
        <v>43934</v>
      </c>
      <c r="H3" s="71">
        <f>IF(L3="CTE", DATE(YEAR(G3)+2, MONTH(G3), DAY(G3)), DATE(YEAR(G3)+5, MONTH(G3), DAY(G3)))</f>
        <v>45760</v>
      </c>
      <c r="L3" s="68" t="s">
        <v>1252</v>
      </c>
      <c r="M3" s="68" t="s">
        <v>1255</v>
      </c>
    </row>
    <row r="4" spans="1:13" ht="17" x14ac:dyDescent="0.2">
      <c r="A4" s="13" t="s">
        <v>1257</v>
      </c>
      <c r="B4" s="68" t="s">
        <v>859</v>
      </c>
      <c r="C4" s="69" t="s">
        <v>1116</v>
      </c>
      <c r="D4" s="68" t="s">
        <v>1116</v>
      </c>
      <c r="E4" s="70">
        <v>43851</v>
      </c>
      <c r="F4" s="70">
        <v>43873</v>
      </c>
      <c r="G4" s="70">
        <v>43899</v>
      </c>
      <c r="H4" s="71">
        <f>IF(L4="CTE", DATE(YEAR(G4)+2, MONTH(G4), DAY(G4)), DATE(YEAR(G4)+5, MONTH(G4), DAY(G4)))</f>
        <v>45725</v>
      </c>
      <c r="L4" s="68" t="s">
        <v>1252</v>
      </c>
      <c r="M4" s="68" t="s">
        <v>1255</v>
      </c>
    </row>
    <row r="5" spans="1:13" ht="17" x14ac:dyDescent="0.2">
      <c r="A5" s="13" t="s">
        <v>1254</v>
      </c>
      <c r="B5" s="68" t="s">
        <v>695</v>
      </c>
      <c r="C5" s="69" t="s">
        <v>1115</v>
      </c>
      <c r="D5" s="68" t="s">
        <v>1115</v>
      </c>
      <c r="E5" s="70">
        <v>43815</v>
      </c>
      <c r="F5" s="70">
        <v>43852</v>
      </c>
      <c r="G5" s="70">
        <v>43871</v>
      </c>
      <c r="H5" s="71">
        <f>IF(L5="CTE", DATE(YEAR(G5)+2, MONTH(G5), DAY(G5)), DATE(YEAR(G5)+5, MONTH(G5), DAY(G5)))</f>
        <v>45698</v>
      </c>
      <c r="L5" s="68" t="s">
        <v>1253</v>
      </c>
      <c r="M5" s="68" t="s">
        <v>1255</v>
      </c>
    </row>
    <row r="6" spans="1:13" ht="17" x14ac:dyDescent="0.2">
      <c r="A6" s="13" t="s">
        <v>1260</v>
      </c>
      <c r="B6" s="68" t="s">
        <v>247</v>
      </c>
      <c r="C6" s="69" t="s">
        <v>1101</v>
      </c>
      <c r="D6" s="68" t="s">
        <v>1101</v>
      </c>
      <c r="E6" s="70">
        <v>43785</v>
      </c>
      <c r="F6" s="70">
        <v>43852</v>
      </c>
      <c r="G6" s="70">
        <v>43871</v>
      </c>
      <c r="H6" s="71">
        <f>IF(L6="CTE", DATE(YEAR(G6)+2, MONTH(G6), DAY(G6)), DATE(YEAR(G6)+5, MONTH(G6), DAY(G6)))</f>
        <v>45698</v>
      </c>
      <c r="L6" s="68" t="s">
        <v>1253</v>
      </c>
      <c r="M6" s="68" t="s">
        <v>1255</v>
      </c>
    </row>
    <row r="7" spans="1:13" ht="17" x14ac:dyDescent="0.2">
      <c r="A7" s="13" t="s">
        <v>1260</v>
      </c>
      <c r="B7" s="68" t="s">
        <v>247</v>
      </c>
      <c r="C7" s="69" t="s">
        <v>1123</v>
      </c>
      <c r="D7" s="68" t="s">
        <v>1123</v>
      </c>
      <c r="E7" s="70">
        <v>43802</v>
      </c>
      <c r="F7" s="70">
        <v>43852</v>
      </c>
      <c r="G7" s="70">
        <v>43871</v>
      </c>
      <c r="H7" s="71">
        <f>IF(L7="CTE", DATE(YEAR(G7)+2, MONTH(G7), DAY(G7)), DATE(YEAR(G7)+5, MONTH(G7), DAY(G7)))</f>
        <v>45698</v>
      </c>
      <c r="L7" s="68" t="s">
        <v>1252</v>
      </c>
      <c r="M7" s="68" t="s">
        <v>1255</v>
      </c>
    </row>
    <row r="8" spans="1:13" ht="17" x14ac:dyDescent="0.2">
      <c r="A8" s="13" t="s">
        <v>1257</v>
      </c>
      <c r="B8" s="68" t="s">
        <v>852</v>
      </c>
      <c r="C8" s="69" t="s">
        <v>1159</v>
      </c>
      <c r="D8" s="68" t="s">
        <v>1159</v>
      </c>
      <c r="E8" s="70">
        <v>43785</v>
      </c>
      <c r="F8" s="70">
        <v>43852</v>
      </c>
      <c r="G8" s="70">
        <v>43871</v>
      </c>
      <c r="H8" s="71">
        <f>IF(L8="CTE", DATE(YEAR(G8)+2, MONTH(G8), DAY(G8)), DATE(YEAR(G8)+5, MONTH(G8), DAY(G8)))</f>
        <v>45698</v>
      </c>
      <c r="L8" s="68" t="s">
        <v>1252</v>
      </c>
      <c r="M8" s="68" t="s">
        <v>1255</v>
      </c>
    </row>
    <row r="9" spans="1:13" ht="17" x14ac:dyDescent="0.2">
      <c r="A9" s="13" t="s">
        <v>1262</v>
      </c>
      <c r="B9" s="68" t="s">
        <v>537</v>
      </c>
      <c r="C9" s="69" t="s">
        <v>1109</v>
      </c>
      <c r="D9" s="68" t="s">
        <v>1109</v>
      </c>
      <c r="E9" s="70">
        <v>43770</v>
      </c>
      <c r="F9" s="70">
        <v>43782</v>
      </c>
      <c r="G9" s="70">
        <v>43815</v>
      </c>
      <c r="H9" s="71">
        <f>IF(L9="CTE", DATE(YEAR(G9)+2, MONTH(G9), DAY(G9)), DATE(YEAR(G9)+5, MONTH(G9), DAY(G9)))</f>
        <v>45642</v>
      </c>
      <c r="L9" s="68" t="s">
        <v>1253</v>
      </c>
      <c r="M9" s="68" t="s">
        <v>1255</v>
      </c>
    </row>
    <row r="10" spans="1:13" ht="34" x14ac:dyDescent="0.2">
      <c r="A10" s="13" t="s">
        <v>207</v>
      </c>
      <c r="B10" s="68" t="s">
        <v>171</v>
      </c>
      <c r="C10" s="69" t="s">
        <v>1099</v>
      </c>
      <c r="D10" s="68" t="s">
        <v>1099</v>
      </c>
      <c r="E10" s="70">
        <v>43741</v>
      </c>
      <c r="F10" s="70">
        <v>43747</v>
      </c>
      <c r="G10" s="70">
        <v>43752</v>
      </c>
      <c r="H10" s="71">
        <f>IF(L10="CTE", DATE(YEAR(G10)+2, MONTH(G10), DAY(G10)), DATE(YEAR(G10)+5, MONTH(G10), DAY(G10)))</f>
        <v>45579</v>
      </c>
      <c r="L10" s="68" t="s">
        <v>1252</v>
      </c>
      <c r="M10" s="68" t="s">
        <v>1255</v>
      </c>
    </row>
    <row r="11" spans="1:13" ht="34" x14ac:dyDescent="0.2">
      <c r="A11" s="13" t="s">
        <v>1262</v>
      </c>
      <c r="B11" s="68" t="s">
        <v>540</v>
      </c>
      <c r="C11" s="69" t="s">
        <v>1130</v>
      </c>
      <c r="D11" s="68" t="s">
        <v>1130</v>
      </c>
      <c r="E11" s="70">
        <v>43528</v>
      </c>
      <c r="F11" s="70">
        <v>43551</v>
      </c>
      <c r="G11" s="70">
        <v>43598</v>
      </c>
      <c r="H11" s="71">
        <f>IF(L11="CTE", DATE(YEAR(G11)+2, MONTH(G11), DAY(G11)), DATE(YEAR(G11)+5, MONTH(G11), DAY(G11)))</f>
        <v>45425</v>
      </c>
      <c r="L11" s="68" t="s">
        <v>1253</v>
      </c>
      <c r="M11" s="68" t="s">
        <v>1255</v>
      </c>
    </row>
    <row r="12" spans="1:13" ht="17" x14ac:dyDescent="0.2">
      <c r="A12" s="13" t="s">
        <v>1262</v>
      </c>
      <c r="B12" s="68" t="s">
        <v>540</v>
      </c>
      <c r="C12" s="69" t="s">
        <v>1160</v>
      </c>
      <c r="D12" s="68" t="s">
        <v>1160</v>
      </c>
      <c r="E12" s="70">
        <v>43551</v>
      </c>
      <c r="F12" s="70">
        <v>43579</v>
      </c>
      <c r="G12" s="70">
        <v>43598</v>
      </c>
      <c r="H12" s="71">
        <f>IF(L12="CTE", DATE(YEAR(G12)+2, MONTH(G12), DAY(G12)), DATE(YEAR(G12)+5, MONTH(G12), DAY(G12)))</f>
        <v>45425</v>
      </c>
      <c r="L12" s="68" t="s">
        <v>1252</v>
      </c>
      <c r="M12" s="68" t="s">
        <v>1255</v>
      </c>
    </row>
    <row r="13" spans="1:13" ht="34" x14ac:dyDescent="0.2">
      <c r="A13" s="13" t="s">
        <v>130</v>
      </c>
      <c r="B13" s="68" t="s">
        <v>130</v>
      </c>
      <c r="C13" s="69" t="s">
        <v>1206</v>
      </c>
      <c r="D13" s="68" t="s">
        <v>1206</v>
      </c>
      <c r="E13" s="70">
        <v>43523</v>
      </c>
      <c r="F13" s="70">
        <v>43537</v>
      </c>
      <c r="G13" s="70">
        <v>43563</v>
      </c>
      <c r="H13" s="71">
        <f>IF(L13="CTE", DATE(YEAR(G13)+2, MONTH(G13), DAY(G13)), DATE(YEAR(G13)+5, MONTH(G13), DAY(G13)))</f>
        <v>45390</v>
      </c>
      <c r="L13" s="68" t="s">
        <v>1252</v>
      </c>
      <c r="M13" s="68" t="s">
        <v>1255</v>
      </c>
    </row>
    <row r="14" spans="1:13" ht="34" x14ac:dyDescent="0.2">
      <c r="A14" s="13" t="s">
        <v>1254</v>
      </c>
      <c r="B14" s="68" t="s">
        <v>743</v>
      </c>
      <c r="C14" s="69" t="s">
        <v>1089</v>
      </c>
      <c r="D14" s="68" t="s">
        <v>1089</v>
      </c>
      <c r="E14" s="70">
        <v>43546</v>
      </c>
      <c r="F14" s="70">
        <v>43551</v>
      </c>
      <c r="G14" s="70">
        <v>43563</v>
      </c>
      <c r="H14" s="71">
        <f>IF(L14="CTE", DATE(YEAR(G14)+2, MONTH(G14), DAY(G14)), DATE(YEAR(G14)+5, MONTH(G14), DAY(G14)))</f>
        <v>45390</v>
      </c>
      <c r="L14" s="68" t="s">
        <v>1253</v>
      </c>
      <c r="M14" s="68" t="s">
        <v>1255</v>
      </c>
    </row>
    <row r="15" spans="1:13" ht="34" x14ac:dyDescent="0.2">
      <c r="A15" s="13" t="s">
        <v>37</v>
      </c>
      <c r="B15" s="68" t="s">
        <v>35</v>
      </c>
      <c r="C15" s="69" t="s">
        <v>1087</v>
      </c>
      <c r="D15" s="68" t="s">
        <v>1087</v>
      </c>
      <c r="E15" s="70">
        <v>43509</v>
      </c>
      <c r="F15" s="70">
        <v>43523</v>
      </c>
      <c r="G15" s="70">
        <v>43535</v>
      </c>
      <c r="H15" s="71">
        <f>IF(L15="CTE", DATE(YEAR(G15)+2, MONTH(G15), DAY(G15)), DATE(YEAR(G15)+5, MONTH(G15), DAY(G15)))</f>
        <v>45362</v>
      </c>
      <c r="L15" s="68" t="s">
        <v>1252</v>
      </c>
      <c r="M15" s="68" t="s">
        <v>1255</v>
      </c>
    </row>
    <row r="16" spans="1:13" ht="34" x14ac:dyDescent="0.2">
      <c r="A16" s="13" t="s">
        <v>1254</v>
      </c>
      <c r="B16" s="68" t="s">
        <v>1254</v>
      </c>
      <c r="C16" s="69" t="s">
        <v>1059</v>
      </c>
      <c r="D16" s="68" t="s">
        <v>1059</v>
      </c>
      <c r="E16" s="70">
        <v>43438</v>
      </c>
      <c r="F16" s="70">
        <v>43488</v>
      </c>
      <c r="G16" s="70">
        <v>43507</v>
      </c>
      <c r="H16" s="71">
        <f>IF(L16="CTE", DATE(YEAR(G16)+2, MONTH(G16), DAY(G16)), DATE(YEAR(G16)+5, MONTH(G16), DAY(G16)))</f>
        <v>45333</v>
      </c>
      <c r="L16" s="68" t="s">
        <v>1252</v>
      </c>
      <c r="M16" s="68" t="s">
        <v>1255</v>
      </c>
    </row>
    <row r="17" spans="1:13" ht="34" x14ac:dyDescent="0.2">
      <c r="A17" s="13" t="s">
        <v>625</v>
      </c>
      <c r="B17" s="68" t="s">
        <v>625</v>
      </c>
      <c r="C17" s="69" t="s">
        <v>1054</v>
      </c>
      <c r="D17" s="68" t="s">
        <v>1054</v>
      </c>
      <c r="E17" s="70">
        <v>43412</v>
      </c>
      <c r="F17" s="70">
        <v>43418</v>
      </c>
      <c r="G17" s="70">
        <v>43444</v>
      </c>
      <c r="H17" s="71">
        <f>IF(L17="CTE", DATE(YEAR(G17)+2, MONTH(G17), DAY(G17)), DATE(YEAR(G17)+5, MONTH(G17), DAY(G17)))</f>
        <v>45270</v>
      </c>
      <c r="L17" s="68" t="s">
        <v>1252</v>
      </c>
      <c r="M17" s="68" t="s">
        <v>1255</v>
      </c>
    </row>
    <row r="18" spans="1:13" ht="17" x14ac:dyDescent="0.2">
      <c r="A18" s="13" t="s">
        <v>1260</v>
      </c>
      <c r="B18" s="68" t="s">
        <v>257</v>
      </c>
      <c r="C18" s="69" t="s">
        <v>1065</v>
      </c>
      <c r="D18" s="68" t="s">
        <v>1065</v>
      </c>
      <c r="E18" s="70">
        <v>43378</v>
      </c>
      <c r="F18" s="70">
        <v>43383</v>
      </c>
      <c r="G18" s="70">
        <v>43409</v>
      </c>
      <c r="H18" s="71">
        <f>IF(L18="CTE", DATE(YEAR(G18)+2, MONTH(G18), DAY(G18)), DATE(YEAR(G18)+5, MONTH(G18), DAY(G18)))</f>
        <v>45235</v>
      </c>
      <c r="L18" s="68" t="s">
        <v>1253</v>
      </c>
      <c r="M18" s="68" t="s">
        <v>1255</v>
      </c>
    </row>
    <row r="19" spans="1:13" ht="17" x14ac:dyDescent="0.2">
      <c r="A19" s="13" t="s">
        <v>1260</v>
      </c>
      <c r="B19" s="68" t="s">
        <v>257</v>
      </c>
      <c r="C19" s="69" t="s">
        <v>1066</v>
      </c>
      <c r="D19" s="68" t="s">
        <v>1066</v>
      </c>
      <c r="E19" s="70">
        <v>43368</v>
      </c>
      <c r="F19" s="70">
        <v>43383</v>
      </c>
      <c r="G19" s="70">
        <v>43409</v>
      </c>
      <c r="H19" s="71">
        <f>IF(L19="CTE", DATE(YEAR(G19)+2, MONTH(G19), DAY(G19)), DATE(YEAR(G19)+5, MONTH(G19), DAY(G19)))</f>
        <v>45235</v>
      </c>
      <c r="L19" s="68" t="s">
        <v>1252</v>
      </c>
      <c r="M19" s="68" t="s">
        <v>1255</v>
      </c>
    </row>
    <row r="20" spans="1:13" ht="34" x14ac:dyDescent="0.2">
      <c r="A20" s="13" t="s">
        <v>1258</v>
      </c>
      <c r="B20" s="68" t="s">
        <v>925</v>
      </c>
      <c r="C20" s="69" t="s">
        <v>1180</v>
      </c>
      <c r="D20" s="68" t="s">
        <v>1180</v>
      </c>
      <c r="E20" s="70">
        <v>43367</v>
      </c>
      <c r="F20" s="70">
        <v>43383</v>
      </c>
      <c r="G20" s="70">
        <v>43409</v>
      </c>
      <c r="H20" s="71">
        <f>IF(L20="CTE", DATE(YEAR(G20)+2, MONTH(G20), DAY(G20)), DATE(YEAR(G20)+5, MONTH(G20), DAY(G20)))</f>
        <v>45235</v>
      </c>
      <c r="L20" s="68" t="s">
        <v>1253</v>
      </c>
      <c r="M20" s="68" t="s">
        <v>1255</v>
      </c>
    </row>
    <row r="21" spans="1:13" ht="34" x14ac:dyDescent="0.2">
      <c r="A21" s="13" t="s">
        <v>625</v>
      </c>
      <c r="B21" s="68" t="s">
        <v>621</v>
      </c>
      <c r="C21" s="69" t="s">
        <v>1061</v>
      </c>
      <c r="D21" s="68" t="s">
        <v>1061</v>
      </c>
      <c r="E21" s="70">
        <v>43369</v>
      </c>
      <c r="F21" s="70">
        <v>43383</v>
      </c>
      <c r="G21" s="70">
        <v>43409</v>
      </c>
      <c r="H21" s="71">
        <f>IF(L21="CTE", DATE(YEAR(G21)+2, MONTH(G21), DAY(G21)), DATE(YEAR(G21)+5, MONTH(G21), DAY(G21)))</f>
        <v>45235</v>
      </c>
      <c r="L21" s="68" t="s">
        <v>1252</v>
      </c>
      <c r="M21" s="68" t="s">
        <v>1255</v>
      </c>
    </row>
    <row r="22" spans="1:13" ht="17" x14ac:dyDescent="0.2">
      <c r="A22" s="13" t="s">
        <v>221</v>
      </c>
      <c r="B22" s="68" t="s">
        <v>221</v>
      </c>
      <c r="C22" s="69" t="s">
        <v>1150</v>
      </c>
      <c r="D22" s="68" t="s">
        <v>1240</v>
      </c>
      <c r="E22" s="70">
        <v>43350</v>
      </c>
      <c r="F22" s="70">
        <v>43355</v>
      </c>
      <c r="G22" s="70">
        <v>43381</v>
      </c>
      <c r="H22" s="71">
        <f>IF(L22="CTE", DATE(YEAR(G22)+2, MONTH(G22), DAY(G22)), DATE(YEAR(G22)+5, MONTH(G22), DAY(G22)))</f>
        <v>45207</v>
      </c>
      <c r="L22" s="68" t="s">
        <v>1253</v>
      </c>
      <c r="M22" s="68" t="s">
        <v>1255</v>
      </c>
    </row>
    <row r="23" spans="1:13" ht="17" x14ac:dyDescent="0.2">
      <c r="A23" s="13" t="s">
        <v>221</v>
      </c>
      <c r="B23" s="68" t="s">
        <v>221</v>
      </c>
      <c r="C23" s="69" t="s">
        <v>1078</v>
      </c>
      <c r="D23" s="68" t="s">
        <v>1078</v>
      </c>
      <c r="E23" s="70">
        <v>43210</v>
      </c>
      <c r="F23" s="70">
        <v>43229</v>
      </c>
      <c r="G23" s="70">
        <v>43262</v>
      </c>
      <c r="H23" s="71">
        <f>IF(L23="CTE", DATE(YEAR(G23)+2, MONTH(G23), DAY(G23)), DATE(YEAR(G23)+5, MONTH(G23), DAY(G23)))</f>
        <v>45088</v>
      </c>
      <c r="L23" s="68" t="s">
        <v>1252</v>
      </c>
      <c r="M23" s="68" t="s">
        <v>1255</v>
      </c>
    </row>
    <row r="24" spans="1:13" ht="17" x14ac:dyDescent="0.2">
      <c r="A24" s="13" t="s">
        <v>1257</v>
      </c>
      <c r="B24" s="68" t="s">
        <v>856</v>
      </c>
      <c r="C24" s="69" t="s">
        <v>1060</v>
      </c>
      <c r="D24" s="68" t="s">
        <v>1060</v>
      </c>
      <c r="E24" s="70">
        <v>43210</v>
      </c>
      <c r="F24" s="70">
        <v>43229</v>
      </c>
      <c r="G24" s="70">
        <v>43262</v>
      </c>
      <c r="H24" s="71">
        <f>IF(L24="CTE", DATE(YEAR(G24)+2, MONTH(G24), DAY(G24)), DATE(YEAR(G24)+5, MONTH(G24), DAY(G24)))</f>
        <v>45088</v>
      </c>
      <c r="L24" s="68" t="s">
        <v>1252</v>
      </c>
      <c r="M24" s="68" t="s">
        <v>1255</v>
      </c>
    </row>
    <row r="25" spans="1:13" ht="34" x14ac:dyDescent="0.2">
      <c r="A25" s="13" t="s">
        <v>1257</v>
      </c>
      <c r="B25" s="68" t="s">
        <v>878</v>
      </c>
      <c r="C25" s="69" t="s">
        <v>1063</v>
      </c>
      <c r="D25" s="68" t="s">
        <v>1063</v>
      </c>
      <c r="E25" s="70">
        <v>43200</v>
      </c>
      <c r="F25" s="70">
        <v>43229</v>
      </c>
      <c r="G25" s="70">
        <v>43262</v>
      </c>
      <c r="H25" s="71">
        <f>IF(L25="CTE", DATE(YEAR(G25)+2, MONTH(G25), DAY(G25)), DATE(YEAR(G25)+5, MONTH(G25), DAY(G25)))</f>
        <v>45088</v>
      </c>
      <c r="L25" s="68" t="s">
        <v>1252</v>
      </c>
      <c r="M25" s="68" t="s">
        <v>1255</v>
      </c>
    </row>
    <row r="26" spans="1:13" ht="17" x14ac:dyDescent="0.2">
      <c r="A26" s="13" t="s">
        <v>37</v>
      </c>
      <c r="B26" s="68" t="s">
        <v>37</v>
      </c>
      <c r="C26" s="69" t="s">
        <v>1198</v>
      </c>
      <c r="D26" s="68" t="s">
        <v>1198</v>
      </c>
      <c r="E26" s="70">
        <v>44252</v>
      </c>
      <c r="F26" s="70">
        <v>44265</v>
      </c>
      <c r="G26" s="70">
        <v>44298</v>
      </c>
      <c r="H26" s="71">
        <f>IF(L26="CTE", DATE(YEAR(G26)+2, MONTH(G26), DAY(G26)), DATE(YEAR(G26)+5, MONTH(G26), DAY(G26)))</f>
        <v>45028</v>
      </c>
      <c r="L26" s="68" t="s">
        <v>1050</v>
      </c>
      <c r="M26" s="68" t="s">
        <v>1255</v>
      </c>
    </row>
    <row r="27" spans="1:13" ht="17" x14ac:dyDescent="0.2">
      <c r="A27" s="13" t="s">
        <v>37</v>
      </c>
      <c r="B27" s="68" t="s">
        <v>30</v>
      </c>
      <c r="C27" s="69" t="s">
        <v>1193</v>
      </c>
      <c r="D27" s="68" t="s">
        <v>1245</v>
      </c>
      <c r="E27" s="70">
        <v>44252</v>
      </c>
      <c r="F27" s="70">
        <v>44265</v>
      </c>
      <c r="G27" s="70">
        <v>44298</v>
      </c>
      <c r="H27" s="71">
        <f>IF(L27="CTE", DATE(YEAR(G27)+2, MONTH(G27), DAY(G27)), DATE(YEAR(G27)+5, MONTH(G27), DAY(G27)))</f>
        <v>45028</v>
      </c>
      <c r="L27" s="68" t="s">
        <v>1050</v>
      </c>
      <c r="M27" s="68" t="s">
        <v>1255</v>
      </c>
    </row>
    <row r="28" spans="1:13" ht="17" x14ac:dyDescent="0.2">
      <c r="A28" s="13" t="s">
        <v>1259</v>
      </c>
      <c r="B28" s="68" t="s">
        <v>382</v>
      </c>
      <c r="C28" s="69" t="s">
        <v>1216</v>
      </c>
      <c r="D28" s="68" t="s">
        <v>1216</v>
      </c>
      <c r="E28" s="70">
        <v>44259</v>
      </c>
      <c r="F28" s="70">
        <v>44265</v>
      </c>
      <c r="G28" s="70">
        <v>44298</v>
      </c>
      <c r="H28" s="71">
        <f>IF(L28="CTE", DATE(YEAR(G28)+2, MONTH(G28), DAY(G28)), DATE(YEAR(G28)+5, MONTH(G28), DAY(G28)))</f>
        <v>45028</v>
      </c>
      <c r="L28" s="68" t="s">
        <v>1050</v>
      </c>
      <c r="M28" s="68" t="s">
        <v>1255</v>
      </c>
    </row>
    <row r="29" spans="1:13" ht="34" x14ac:dyDescent="0.2">
      <c r="A29" s="13" t="s">
        <v>207</v>
      </c>
      <c r="B29" s="68" t="s">
        <v>187</v>
      </c>
      <c r="C29" s="69" t="s">
        <v>1201</v>
      </c>
      <c r="D29" s="68" t="s">
        <v>1201</v>
      </c>
      <c r="E29" s="70">
        <v>44251</v>
      </c>
      <c r="F29" s="70">
        <v>44265</v>
      </c>
      <c r="G29" s="70">
        <v>44298</v>
      </c>
      <c r="H29" s="71">
        <f>IF(L29="CTE", DATE(YEAR(G29)+2, MONTH(G29), DAY(G29)), DATE(YEAR(G29)+5, MONTH(G29), DAY(G29)))</f>
        <v>45028</v>
      </c>
      <c r="L29" s="68" t="s">
        <v>1050</v>
      </c>
      <c r="M29" s="68" t="s">
        <v>1255</v>
      </c>
    </row>
    <row r="30" spans="1:13" ht="17" x14ac:dyDescent="0.2">
      <c r="A30" s="13" t="s">
        <v>207</v>
      </c>
      <c r="B30" s="68" t="s">
        <v>187</v>
      </c>
      <c r="C30" s="69" t="s">
        <v>1202</v>
      </c>
      <c r="D30" s="68" t="s">
        <v>1248</v>
      </c>
      <c r="E30" s="70">
        <v>44251</v>
      </c>
      <c r="F30" s="70">
        <v>44265</v>
      </c>
      <c r="G30" s="70">
        <v>44298</v>
      </c>
      <c r="H30" s="71">
        <f>IF(L30="CTE", DATE(YEAR(G30)+2, MONTH(G30), DAY(G30)), DATE(YEAR(G30)+5, MONTH(G30), DAY(G30)))</f>
        <v>45028</v>
      </c>
      <c r="L30" s="68" t="s">
        <v>1050</v>
      </c>
      <c r="M30" s="68" t="s">
        <v>1255</v>
      </c>
    </row>
    <row r="31" spans="1:13" ht="17" x14ac:dyDescent="0.2">
      <c r="A31" s="13" t="s">
        <v>37</v>
      </c>
      <c r="B31" s="68" t="s">
        <v>64</v>
      </c>
      <c r="C31" s="69" t="s">
        <v>1217</v>
      </c>
      <c r="D31" s="68" t="s">
        <v>1217</v>
      </c>
      <c r="E31" s="70">
        <v>44256</v>
      </c>
      <c r="F31" s="70">
        <v>44265</v>
      </c>
      <c r="G31" s="70">
        <v>44298</v>
      </c>
      <c r="H31" s="71">
        <f>IF(L31="CTE", DATE(YEAR(G31)+2, MONTH(G31), DAY(G31)), DATE(YEAR(G31)+5, MONTH(G31), DAY(G31)))</f>
        <v>45028</v>
      </c>
      <c r="L31" s="68" t="s">
        <v>1050</v>
      </c>
      <c r="M31" s="68" t="s">
        <v>1255</v>
      </c>
    </row>
    <row r="32" spans="1:13" ht="34" x14ac:dyDescent="0.2">
      <c r="A32" s="13" t="s">
        <v>207</v>
      </c>
      <c r="B32" s="68" t="s">
        <v>173</v>
      </c>
      <c r="C32" s="69" t="s">
        <v>1196</v>
      </c>
      <c r="D32" s="68" t="s">
        <v>1196</v>
      </c>
      <c r="E32" s="70">
        <v>43139</v>
      </c>
      <c r="F32" s="70">
        <v>43159</v>
      </c>
      <c r="G32" s="70">
        <v>43171</v>
      </c>
      <c r="H32" s="71">
        <f>IF(L32="CTE", DATE(YEAR(G32)+2, MONTH(G32), DAY(G32)), DATE(YEAR(G32)+5, MONTH(G32), DAY(G32)))</f>
        <v>44997</v>
      </c>
      <c r="L32" s="68" t="s">
        <v>1252</v>
      </c>
      <c r="M32" s="68" t="s">
        <v>1255</v>
      </c>
    </row>
    <row r="33" spans="1:13" ht="34" x14ac:dyDescent="0.2">
      <c r="A33" s="13" t="s">
        <v>650</v>
      </c>
      <c r="B33" s="68" t="s">
        <v>689</v>
      </c>
      <c r="C33" s="69" t="s">
        <v>1171</v>
      </c>
      <c r="D33" s="68" t="s">
        <v>1171</v>
      </c>
      <c r="E33" s="70">
        <v>44223</v>
      </c>
      <c r="F33" s="70">
        <v>44237</v>
      </c>
      <c r="G33" s="70">
        <v>44263</v>
      </c>
      <c r="H33" s="71">
        <f>IF(L33="CTE", DATE(YEAR(G33)+2, MONTH(G33), DAY(G33)), DATE(YEAR(G33)+5, MONTH(G33), DAY(G33)))</f>
        <v>44993</v>
      </c>
      <c r="L33" s="68" t="s">
        <v>1050</v>
      </c>
      <c r="M33" s="68" t="s">
        <v>1255</v>
      </c>
    </row>
    <row r="34" spans="1:13" ht="17" x14ac:dyDescent="0.2">
      <c r="A34" s="13" t="s">
        <v>1259</v>
      </c>
      <c r="B34" s="68" t="s">
        <v>376</v>
      </c>
      <c r="C34" s="69" t="s">
        <v>1153</v>
      </c>
      <c r="D34" s="68" t="s">
        <v>1153</v>
      </c>
      <c r="E34" s="70">
        <v>44224</v>
      </c>
      <c r="F34" s="70">
        <v>44237</v>
      </c>
      <c r="G34" s="70">
        <v>44263</v>
      </c>
      <c r="H34" s="71">
        <f>IF(L34="CTE", DATE(YEAR(G34)+2, MONTH(G34), DAY(G34)), DATE(YEAR(G34)+5, MONTH(G34), DAY(G34)))</f>
        <v>44993</v>
      </c>
      <c r="L34" s="68" t="s">
        <v>1050</v>
      </c>
      <c r="M34" s="68" t="s">
        <v>1255</v>
      </c>
    </row>
    <row r="35" spans="1:13" ht="34" x14ac:dyDescent="0.2">
      <c r="A35" s="13" t="s">
        <v>1257</v>
      </c>
      <c r="B35" s="68" t="s">
        <v>878</v>
      </c>
      <c r="C35" s="69" t="s">
        <v>1064</v>
      </c>
      <c r="D35" s="68" t="s">
        <v>1064</v>
      </c>
      <c r="E35" s="70">
        <v>43076</v>
      </c>
      <c r="F35" s="22"/>
      <c r="G35" s="70">
        <v>43143</v>
      </c>
      <c r="H35" s="71">
        <f>IF(L35="CTE", DATE(YEAR(G35)+2, MONTH(G35), DAY(G35)), DATE(YEAR(G35)+5, MONTH(G35), DAY(G35)))</f>
        <v>44969</v>
      </c>
      <c r="L35" s="68" t="s">
        <v>1252</v>
      </c>
      <c r="M35" s="68" t="s">
        <v>1255</v>
      </c>
    </row>
    <row r="36" spans="1:13" ht="34" x14ac:dyDescent="0.2">
      <c r="A36" s="13" t="s">
        <v>37</v>
      </c>
      <c r="B36" s="68" t="s">
        <v>56</v>
      </c>
      <c r="C36" s="69" t="s">
        <v>1141</v>
      </c>
      <c r="D36" s="68" t="s">
        <v>1141</v>
      </c>
      <c r="E36" s="70">
        <v>44169</v>
      </c>
      <c r="F36" s="70">
        <v>44174</v>
      </c>
      <c r="G36" s="70">
        <v>44179</v>
      </c>
      <c r="H36" s="71">
        <f>IF(L36="CTE", DATE(YEAR(G36)+2, MONTH(G36), DAY(G36)), DATE(YEAR(G36)+5, MONTH(G36), DAY(G36)))</f>
        <v>44909</v>
      </c>
      <c r="L36" s="68" t="s">
        <v>1050</v>
      </c>
      <c r="M36" s="68" t="s">
        <v>1255</v>
      </c>
    </row>
    <row r="37" spans="1:13" ht="34" x14ac:dyDescent="0.2">
      <c r="A37" s="13" t="s">
        <v>1257</v>
      </c>
      <c r="B37" s="68" t="s">
        <v>909</v>
      </c>
      <c r="C37" s="69" t="s">
        <v>1189</v>
      </c>
      <c r="D37" s="68" t="s">
        <v>1189</v>
      </c>
      <c r="E37" s="70">
        <v>43012</v>
      </c>
      <c r="F37" s="22"/>
      <c r="G37" s="70">
        <v>43052</v>
      </c>
      <c r="H37" s="71">
        <f>IF(L37="CTE", DATE(YEAR(G37)+2, MONTH(G37), DAY(G37)), DATE(YEAR(G37)+5, MONTH(G37), DAY(G37)))</f>
        <v>44878</v>
      </c>
      <c r="L37" s="68" t="s">
        <v>1252</v>
      </c>
      <c r="M37" s="68" t="s">
        <v>1255</v>
      </c>
    </row>
    <row r="38" spans="1:13" ht="17" x14ac:dyDescent="0.2">
      <c r="A38" s="13" t="s">
        <v>37</v>
      </c>
      <c r="B38" s="68" t="s">
        <v>78</v>
      </c>
      <c r="C38" s="69" t="s">
        <v>1129</v>
      </c>
      <c r="D38" s="68" t="s">
        <v>1129</v>
      </c>
      <c r="E38" s="70">
        <v>44126</v>
      </c>
      <c r="F38" s="70">
        <v>44132</v>
      </c>
      <c r="G38" s="70">
        <v>44144</v>
      </c>
      <c r="H38" s="71">
        <f>IF(L38="CTE", DATE(YEAR(G38)+2, MONTH(G38), DAY(G38)), DATE(YEAR(G38)+5, MONTH(G38), DAY(G38)))</f>
        <v>44874</v>
      </c>
      <c r="L38" s="68" t="s">
        <v>1050</v>
      </c>
      <c r="M38" s="68" t="s">
        <v>1255</v>
      </c>
    </row>
    <row r="39" spans="1:13" ht="17" x14ac:dyDescent="0.2">
      <c r="A39" s="13" t="s">
        <v>1258</v>
      </c>
      <c r="B39" s="68" t="s">
        <v>925</v>
      </c>
      <c r="C39" s="69" t="s">
        <v>1076</v>
      </c>
      <c r="D39" s="68" t="s">
        <v>1236</v>
      </c>
      <c r="E39" s="70">
        <v>42795</v>
      </c>
      <c r="F39" s="22"/>
      <c r="G39" s="70">
        <v>42870</v>
      </c>
      <c r="H39" s="71">
        <f>IF(L39="CTE", DATE(YEAR(G39)+2, MONTH(G39), DAY(G39)), DATE(YEAR(G39)+5, MONTH(G39), DAY(G39)))</f>
        <v>44696</v>
      </c>
      <c r="L39" s="68" t="s">
        <v>1253</v>
      </c>
      <c r="M39" s="68" t="s">
        <v>1255</v>
      </c>
    </row>
    <row r="40" spans="1:13" ht="17" x14ac:dyDescent="0.2">
      <c r="A40" s="13" t="s">
        <v>1259</v>
      </c>
      <c r="B40" s="68" t="s">
        <v>400</v>
      </c>
      <c r="C40" s="69" t="s">
        <v>1147</v>
      </c>
      <c r="D40" s="68" t="s">
        <v>1147</v>
      </c>
      <c r="E40" s="70">
        <v>43922</v>
      </c>
      <c r="F40" s="70">
        <v>43929</v>
      </c>
      <c r="G40" s="70">
        <v>43962</v>
      </c>
      <c r="H40" s="71">
        <f>IF(L40="CTE", DATE(YEAR(G40)+2, MONTH(G40), DAY(G40)), DATE(YEAR(G40)+5, MONTH(G40), DAY(G40)))</f>
        <v>44692</v>
      </c>
      <c r="L40" s="68" t="s">
        <v>1050</v>
      </c>
      <c r="M40" s="68" t="s">
        <v>1255</v>
      </c>
    </row>
    <row r="41" spans="1:13" ht="17" x14ac:dyDescent="0.2">
      <c r="A41" s="13" t="s">
        <v>1262</v>
      </c>
      <c r="B41" s="68" t="s">
        <v>549</v>
      </c>
      <c r="C41" s="69" t="s">
        <v>1104</v>
      </c>
      <c r="D41" s="68" t="s">
        <v>1104</v>
      </c>
      <c r="E41" s="70">
        <v>43885</v>
      </c>
      <c r="F41" s="70">
        <v>43901</v>
      </c>
      <c r="G41" s="70">
        <v>43934</v>
      </c>
      <c r="H41" s="71">
        <f>IF(L41="CTE", DATE(YEAR(G41)+2, MONTH(G41), DAY(G41)), DATE(YEAR(G41)+5, MONTH(G41), DAY(G41)))</f>
        <v>44664</v>
      </c>
      <c r="L41" s="68" t="s">
        <v>1050</v>
      </c>
      <c r="M41" s="68" t="s">
        <v>1256</v>
      </c>
    </row>
    <row r="42" spans="1:13" ht="34" x14ac:dyDescent="0.2">
      <c r="A42" s="13" t="s">
        <v>130</v>
      </c>
      <c r="B42" s="68" t="s">
        <v>117</v>
      </c>
      <c r="C42" s="69" t="s">
        <v>1110</v>
      </c>
      <c r="D42" s="68" t="s">
        <v>1110</v>
      </c>
      <c r="E42" s="70">
        <v>43885</v>
      </c>
      <c r="F42" s="70">
        <v>43901</v>
      </c>
      <c r="G42" s="70">
        <v>43934</v>
      </c>
      <c r="H42" s="71">
        <f>IF(L42="CTE", DATE(YEAR(G42)+2, MONTH(G42), DAY(G42)), DATE(YEAR(G42)+5, MONTH(G42), DAY(G42)))</f>
        <v>44664</v>
      </c>
      <c r="L42" s="68" t="s">
        <v>1050</v>
      </c>
      <c r="M42" s="68" t="s">
        <v>1255</v>
      </c>
    </row>
    <row r="43" spans="1:13" ht="17" x14ac:dyDescent="0.2">
      <c r="A43" s="13" t="s">
        <v>130</v>
      </c>
      <c r="B43" s="68" t="s">
        <v>121</v>
      </c>
      <c r="C43" s="69" t="s">
        <v>1186</v>
      </c>
      <c r="D43" s="68" t="s">
        <v>1186</v>
      </c>
      <c r="E43" s="70">
        <v>43914</v>
      </c>
      <c r="F43" s="70">
        <v>43915</v>
      </c>
      <c r="G43" s="70">
        <v>43934</v>
      </c>
      <c r="H43" s="71">
        <f>IF(L43="CTE", DATE(YEAR(G43)+2, MONTH(G43), DAY(G43)), DATE(YEAR(G43)+5, MONTH(G43), DAY(G43)))</f>
        <v>44664</v>
      </c>
      <c r="L43" s="68" t="s">
        <v>1050</v>
      </c>
      <c r="M43" s="68" t="s">
        <v>1255</v>
      </c>
    </row>
    <row r="44" spans="1:13" ht="34" x14ac:dyDescent="0.2">
      <c r="A44" s="13" t="s">
        <v>1257</v>
      </c>
      <c r="B44" s="68" t="s">
        <v>7</v>
      </c>
      <c r="C44" s="69" t="s">
        <v>1098</v>
      </c>
      <c r="D44" s="68" t="s">
        <v>1098</v>
      </c>
      <c r="E44" s="70">
        <v>42711</v>
      </c>
      <c r="F44" s="70">
        <v>42760</v>
      </c>
      <c r="G44" s="70">
        <v>42807</v>
      </c>
      <c r="H44" s="71">
        <f>IF(L44="CTE", DATE(YEAR(G44)+2, MONTH(G44), DAY(G44)), DATE(YEAR(G44)+5, MONTH(G44), DAY(G44)))</f>
        <v>44633</v>
      </c>
      <c r="L44" s="68" t="s">
        <v>1252</v>
      </c>
      <c r="M44" s="68" t="s">
        <v>1255</v>
      </c>
    </row>
    <row r="45" spans="1:13" ht="34" x14ac:dyDescent="0.2">
      <c r="A45" s="13" t="s">
        <v>1261</v>
      </c>
      <c r="B45" s="68" t="s">
        <v>802</v>
      </c>
      <c r="C45" s="69" t="s">
        <v>1083</v>
      </c>
      <c r="D45" s="68" t="s">
        <v>1083</v>
      </c>
      <c r="E45" s="70">
        <v>42766</v>
      </c>
      <c r="F45" s="22"/>
      <c r="G45" s="70">
        <v>42807</v>
      </c>
      <c r="H45" s="71">
        <f>IF(L45="CTE", DATE(YEAR(G45)+2, MONTH(G45), DAY(G45)), DATE(YEAR(G45)+5, MONTH(G45), DAY(G45)))</f>
        <v>44633</v>
      </c>
      <c r="L45" s="68" t="s">
        <v>1252</v>
      </c>
      <c r="M45" s="68" t="s">
        <v>1255</v>
      </c>
    </row>
    <row r="46" spans="1:13" ht="17" x14ac:dyDescent="0.2">
      <c r="A46" s="13" t="s">
        <v>37</v>
      </c>
      <c r="B46" s="68" t="s">
        <v>35</v>
      </c>
      <c r="C46" s="69" t="s">
        <v>1106</v>
      </c>
      <c r="D46" s="68" t="s">
        <v>1106</v>
      </c>
      <c r="E46" s="70">
        <v>43883</v>
      </c>
      <c r="F46" s="70">
        <v>43887</v>
      </c>
      <c r="G46" s="70">
        <v>43899</v>
      </c>
      <c r="H46" s="71">
        <f>IF(L46="CTE", DATE(YEAR(G46)+2, MONTH(G46), DAY(G46)), DATE(YEAR(G46)+5, MONTH(G46), DAY(G46)))</f>
        <v>44629</v>
      </c>
      <c r="L46" s="68" t="s">
        <v>1050</v>
      </c>
      <c r="M46" s="68" t="s">
        <v>1256</v>
      </c>
    </row>
    <row r="47" spans="1:13" ht="34" x14ac:dyDescent="0.2">
      <c r="A47" s="13" t="s">
        <v>1257</v>
      </c>
      <c r="B47" s="68" t="s">
        <v>7</v>
      </c>
      <c r="C47" s="69" t="s">
        <v>1107</v>
      </c>
      <c r="D47" s="68" t="s">
        <v>1107</v>
      </c>
      <c r="E47" s="70">
        <v>43866</v>
      </c>
      <c r="F47" s="70">
        <v>43873</v>
      </c>
      <c r="G47" s="70">
        <v>43899</v>
      </c>
      <c r="H47" s="71">
        <f>IF(L47="CTE", DATE(YEAR(G47)+2, MONTH(G47), DAY(G47)), DATE(YEAR(G47)+5, MONTH(G47), DAY(G47)))</f>
        <v>44629</v>
      </c>
      <c r="L47" s="68" t="s">
        <v>1050</v>
      </c>
      <c r="M47" s="68" t="s">
        <v>1255</v>
      </c>
    </row>
    <row r="48" spans="1:13" ht="34" x14ac:dyDescent="0.2">
      <c r="A48" s="13" t="s">
        <v>207</v>
      </c>
      <c r="B48" s="68" t="s">
        <v>173</v>
      </c>
      <c r="C48" s="69" t="s">
        <v>1108</v>
      </c>
      <c r="D48" s="68" t="s">
        <v>1108</v>
      </c>
      <c r="E48" s="70">
        <v>43869</v>
      </c>
      <c r="F48" s="70">
        <v>43887</v>
      </c>
      <c r="G48" s="70">
        <v>43899</v>
      </c>
      <c r="H48" s="71">
        <f>IF(L48="CTE", DATE(YEAR(G48)+2, MONTH(G48), DAY(G48)), DATE(YEAR(G48)+5, MONTH(G48), DAY(G48)))</f>
        <v>44629</v>
      </c>
      <c r="L48" s="68" t="s">
        <v>1050</v>
      </c>
      <c r="M48" s="68" t="s">
        <v>1255</v>
      </c>
    </row>
    <row r="49" spans="1:13" ht="34" x14ac:dyDescent="0.2">
      <c r="A49" s="13" t="s">
        <v>1259</v>
      </c>
      <c r="B49" s="68" t="s">
        <v>384</v>
      </c>
      <c r="C49" s="69" t="s">
        <v>1149</v>
      </c>
      <c r="D49" s="68" t="s">
        <v>1149</v>
      </c>
      <c r="E49" s="70">
        <v>43866</v>
      </c>
      <c r="F49" s="70">
        <v>43873</v>
      </c>
      <c r="G49" s="70">
        <v>43899</v>
      </c>
      <c r="H49" s="71">
        <f>IF(L49="CTE", DATE(YEAR(G49)+2, MONTH(G49), DAY(G49)), DATE(YEAR(G49)+5, MONTH(G49), DAY(G49)))</f>
        <v>44629</v>
      </c>
      <c r="L49" s="68" t="s">
        <v>1050</v>
      </c>
      <c r="M49" s="68" t="s">
        <v>1255</v>
      </c>
    </row>
    <row r="50" spans="1:13" ht="17" x14ac:dyDescent="0.2">
      <c r="A50" s="13" t="s">
        <v>207</v>
      </c>
      <c r="B50" s="68" t="s">
        <v>167</v>
      </c>
      <c r="C50" s="69" t="s">
        <v>1223</v>
      </c>
      <c r="D50" s="68" t="s">
        <v>1223</v>
      </c>
      <c r="E50" s="70">
        <v>43869</v>
      </c>
      <c r="F50" s="70">
        <v>43887</v>
      </c>
      <c r="G50" s="70">
        <v>43899</v>
      </c>
      <c r="H50" s="71">
        <f>IF(L50="CTE", DATE(YEAR(G50)+2, MONTH(G50), DAY(G50)), DATE(YEAR(G50)+5, MONTH(G50), DAY(G50)))</f>
        <v>44629</v>
      </c>
      <c r="L50" s="68" t="s">
        <v>1050</v>
      </c>
      <c r="M50" s="68" t="s">
        <v>1255</v>
      </c>
    </row>
    <row r="51" spans="1:13" ht="17" x14ac:dyDescent="0.2">
      <c r="A51" s="13" t="s">
        <v>207</v>
      </c>
      <c r="B51" s="68" t="s">
        <v>167</v>
      </c>
      <c r="C51" s="69" t="s">
        <v>1223</v>
      </c>
      <c r="D51" s="68" t="s">
        <v>1223</v>
      </c>
      <c r="E51" s="70">
        <v>43869</v>
      </c>
      <c r="F51" s="70">
        <v>43887</v>
      </c>
      <c r="G51" s="70">
        <v>43899</v>
      </c>
      <c r="H51" s="71">
        <f>IF(L51="CTE", DATE(YEAR(G51)+2, MONTH(G51), DAY(G51)), DATE(YEAR(G51)+5, MONTH(G51), DAY(G51)))</f>
        <v>44629</v>
      </c>
      <c r="L51" s="68" t="s">
        <v>1050</v>
      </c>
      <c r="M51" s="68" t="s">
        <v>1255</v>
      </c>
    </row>
    <row r="52" spans="1:13" ht="17" x14ac:dyDescent="0.2">
      <c r="A52" s="13" t="s">
        <v>1259</v>
      </c>
      <c r="B52" s="68" t="s">
        <v>400</v>
      </c>
      <c r="C52" s="69" t="s">
        <v>1119</v>
      </c>
      <c r="D52" s="68" t="s">
        <v>1119</v>
      </c>
      <c r="E52" s="70">
        <v>43871</v>
      </c>
      <c r="F52" s="70">
        <v>43887</v>
      </c>
      <c r="G52" s="70">
        <v>43899</v>
      </c>
      <c r="H52" s="71">
        <f>IF(L52="CTE", DATE(YEAR(G52)+2, MONTH(G52), DAY(G52)), DATE(YEAR(G52)+5, MONTH(G52), DAY(G52)))</f>
        <v>44629</v>
      </c>
      <c r="L52" s="68" t="s">
        <v>1050</v>
      </c>
      <c r="M52" s="68" t="s">
        <v>1255</v>
      </c>
    </row>
    <row r="53" spans="1:13" ht="17" x14ac:dyDescent="0.2">
      <c r="A53" s="13" t="s">
        <v>1259</v>
      </c>
      <c r="B53" s="68" t="s">
        <v>400</v>
      </c>
      <c r="C53" s="69" t="s">
        <v>1151</v>
      </c>
      <c r="D53" s="68" t="s">
        <v>1151</v>
      </c>
      <c r="E53" s="70">
        <v>43871</v>
      </c>
      <c r="F53" s="70">
        <v>43887</v>
      </c>
      <c r="G53" s="70">
        <v>43899</v>
      </c>
      <c r="H53" s="71">
        <f>IF(L53="CTE", DATE(YEAR(G53)+2, MONTH(G53), DAY(G53)), DATE(YEAR(G53)+5, MONTH(G53), DAY(G53)))</f>
        <v>44629</v>
      </c>
      <c r="L53" s="68" t="s">
        <v>1050</v>
      </c>
      <c r="M53" s="68" t="s">
        <v>1255</v>
      </c>
    </row>
    <row r="54" spans="1:13" ht="17" x14ac:dyDescent="0.2">
      <c r="A54" s="13" t="s">
        <v>1259</v>
      </c>
      <c r="B54" s="68" t="s">
        <v>376</v>
      </c>
      <c r="C54" s="69" t="s">
        <v>1100</v>
      </c>
      <c r="D54" s="68" t="s">
        <v>1100</v>
      </c>
      <c r="E54" s="70">
        <v>43881</v>
      </c>
      <c r="F54" s="70">
        <v>43887</v>
      </c>
      <c r="G54" s="70">
        <v>43899</v>
      </c>
      <c r="H54" s="71">
        <f>IF(L54="CTE", DATE(YEAR(G54)+2, MONTH(G54), DAY(G54)), DATE(YEAR(G54)+5, MONTH(G54), DAY(G54)))</f>
        <v>44629</v>
      </c>
      <c r="L54" s="68" t="s">
        <v>1050</v>
      </c>
      <c r="M54" s="68" t="s">
        <v>1255</v>
      </c>
    </row>
    <row r="55" spans="1:13" ht="17" x14ac:dyDescent="0.2">
      <c r="A55" s="13" t="s">
        <v>1260</v>
      </c>
      <c r="B55" s="68" t="s">
        <v>247</v>
      </c>
      <c r="C55" s="69" t="s">
        <v>1124</v>
      </c>
      <c r="D55" s="68" t="s">
        <v>1124</v>
      </c>
      <c r="E55" s="70">
        <v>43883</v>
      </c>
      <c r="F55" s="70">
        <v>43887</v>
      </c>
      <c r="G55" s="70">
        <v>43899</v>
      </c>
      <c r="H55" s="71">
        <f>IF(L55="CTE", DATE(YEAR(G55)+2, MONTH(G55), DAY(G55)), DATE(YEAR(G55)+5, MONTH(G55), DAY(G55)))</f>
        <v>44629</v>
      </c>
      <c r="L55" s="68" t="s">
        <v>1050</v>
      </c>
      <c r="M55" s="68" t="s">
        <v>1255</v>
      </c>
    </row>
    <row r="56" spans="1:13" ht="34" x14ac:dyDescent="0.2">
      <c r="A56" s="13" t="s">
        <v>207</v>
      </c>
      <c r="B56" s="68" t="s">
        <v>187</v>
      </c>
      <c r="C56" s="69" t="s">
        <v>1105</v>
      </c>
      <c r="D56" s="68" t="s">
        <v>1105</v>
      </c>
      <c r="E56" s="70">
        <v>43803</v>
      </c>
      <c r="F56" s="70">
        <v>43852</v>
      </c>
      <c r="G56" s="70">
        <v>43871</v>
      </c>
      <c r="H56" s="71">
        <f>IF(L56="CTE", DATE(YEAR(G56)+2, MONTH(G56), DAY(G56)), DATE(YEAR(G56)+5, MONTH(G56), DAY(G56)))</f>
        <v>44602</v>
      </c>
      <c r="L56" s="68" t="s">
        <v>1050</v>
      </c>
      <c r="M56" s="68" t="s">
        <v>1256</v>
      </c>
    </row>
    <row r="57" spans="1:13" ht="34" x14ac:dyDescent="0.2">
      <c r="A57" s="13" t="s">
        <v>1257</v>
      </c>
      <c r="B57" s="68" t="s">
        <v>845</v>
      </c>
      <c r="C57" s="69" t="s">
        <v>1178</v>
      </c>
      <c r="D57" s="68" t="s">
        <v>1178</v>
      </c>
      <c r="E57" s="70">
        <v>43786</v>
      </c>
      <c r="F57" s="70">
        <v>43852</v>
      </c>
      <c r="G57" s="70">
        <v>43871</v>
      </c>
      <c r="H57" s="71">
        <f>IF(L57="CTE", DATE(YEAR(G57)+2, MONTH(G57), DAY(G57)), DATE(YEAR(G57)+5, MONTH(G57), DAY(G57)))</f>
        <v>44602</v>
      </c>
      <c r="L57" s="68" t="s">
        <v>1050</v>
      </c>
      <c r="M57" s="68" t="s">
        <v>1255</v>
      </c>
    </row>
    <row r="58" spans="1:13" ht="34" x14ac:dyDescent="0.2">
      <c r="A58" s="13" t="s">
        <v>1259</v>
      </c>
      <c r="B58" s="68" t="s">
        <v>467</v>
      </c>
      <c r="C58" s="69" t="s">
        <v>1121</v>
      </c>
      <c r="D58" s="68" t="s">
        <v>1239</v>
      </c>
      <c r="E58" s="70">
        <v>43788</v>
      </c>
      <c r="F58" s="70">
        <v>43852</v>
      </c>
      <c r="G58" s="70">
        <v>43871</v>
      </c>
      <c r="H58" s="71">
        <f>IF(L58="CTE", DATE(YEAR(G58)+2, MONTH(G58), DAY(G58)), DATE(YEAR(G58)+5, MONTH(G58), DAY(G58)))</f>
        <v>44602</v>
      </c>
      <c r="L58" s="68" t="s">
        <v>1050</v>
      </c>
      <c r="M58" s="68" t="s">
        <v>1255</v>
      </c>
    </row>
    <row r="59" spans="1:13" ht="34" x14ac:dyDescent="0.2">
      <c r="A59" s="13" t="s">
        <v>1259</v>
      </c>
      <c r="B59" s="68" t="s">
        <v>467</v>
      </c>
      <c r="C59" s="69" t="s">
        <v>1122</v>
      </c>
      <c r="D59" s="68" t="s">
        <v>1122</v>
      </c>
      <c r="E59" s="70">
        <v>43803</v>
      </c>
      <c r="F59" s="70">
        <v>43852</v>
      </c>
      <c r="G59" s="70">
        <v>43871</v>
      </c>
      <c r="H59" s="71">
        <f>IF(L59="CTE", DATE(YEAR(G59)+2, MONTH(G59), DAY(G59)), DATE(YEAR(G59)+5, MONTH(G59), DAY(G59)))</f>
        <v>44602</v>
      </c>
      <c r="L59" s="68" t="s">
        <v>1050</v>
      </c>
      <c r="M59" s="68" t="s">
        <v>1255</v>
      </c>
    </row>
    <row r="60" spans="1:13" ht="34" x14ac:dyDescent="0.2">
      <c r="A60" s="13" t="s">
        <v>37</v>
      </c>
      <c r="B60" s="68" t="s">
        <v>30</v>
      </c>
      <c r="C60" s="69" t="s">
        <v>1118</v>
      </c>
      <c r="D60" s="68" t="s">
        <v>1118</v>
      </c>
      <c r="E60" s="70">
        <v>43760</v>
      </c>
      <c r="F60" s="70">
        <v>43782</v>
      </c>
      <c r="G60" s="70">
        <v>43815</v>
      </c>
      <c r="H60" s="71">
        <f>IF(L60="CTE", DATE(YEAR(G60)+2, MONTH(G60), DAY(G60)), DATE(YEAR(G60)+5, MONTH(G60), DAY(G60)))</f>
        <v>44546</v>
      </c>
      <c r="L60" s="68" t="s">
        <v>1050</v>
      </c>
      <c r="M60" s="68" t="s">
        <v>1255</v>
      </c>
    </row>
    <row r="61" spans="1:13" ht="34" x14ac:dyDescent="0.2">
      <c r="A61" s="13" t="s">
        <v>207</v>
      </c>
      <c r="B61" s="68" t="s">
        <v>167</v>
      </c>
      <c r="C61" s="69" t="s">
        <v>1222</v>
      </c>
      <c r="D61" s="68" t="s">
        <v>1222</v>
      </c>
      <c r="E61" s="70">
        <v>43761</v>
      </c>
      <c r="F61" s="70">
        <v>43782</v>
      </c>
      <c r="G61" s="70">
        <v>43815</v>
      </c>
      <c r="H61" s="71">
        <f>IF(L61="CTE", DATE(YEAR(G61)+2, MONTH(G61), DAY(G61)), DATE(YEAR(G61)+5, MONTH(G61), DAY(G61)))</f>
        <v>44546</v>
      </c>
      <c r="L61" s="68" t="s">
        <v>1050</v>
      </c>
      <c r="M61" s="68" t="s">
        <v>1255</v>
      </c>
    </row>
    <row r="62" spans="1:13" ht="17" x14ac:dyDescent="0.2">
      <c r="A62" s="13" t="s">
        <v>1259</v>
      </c>
      <c r="B62" s="68" t="s">
        <v>400</v>
      </c>
      <c r="C62" s="69" t="s">
        <v>1174</v>
      </c>
      <c r="D62" s="68" t="s">
        <v>1174</v>
      </c>
      <c r="E62" s="70">
        <v>43761</v>
      </c>
      <c r="F62" s="70">
        <v>43782</v>
      </c>
      <c r="G62" s="70">
        <v>43815</v>
      </c>
      <c r="H62" s="71">
        <f>IF(L62="CTE", DATE(YEAR(G62)+2, MONTH(G62), DAY(G62)), DATE(YEAR(G62)+5, MONTH(G62), DAY(G62)))</f>
        <v>44546</v>
      </c>
      <c r="L62" s="68" t="s">
        <v>1050</v>
      </c>
      <c r="M62" s="68" t="s">
        <v>1255</v>
      </c>
    </row>
    <row r="63" spans="1:13" ht="17" x14ac:dyDescent="0.2">
      <c r="A63" s="13" t="s">
        <v>1259</v>
      </c>
      <c r="B63" s="68" t="s">
        <v>400</v>
      </c>
      <c r="C63" s="69" t="s">
        <v>1175</v>
      </c>
      <c r="D63" s="68" t="s">
        <v>1175</v>
      </c>
      <c r="E63" s="70">
        <v>43761</v>
      </c>
      <c r="F63" s="70">
        <v>43782</v>
      </c>
      <c r="G63" s="70">
        <v>43815</v>
      </c>
      <c r="H63" s="71">
        <f>IF(L63="CTE", DATE(YEAR(G63)+2, MONTH(G63), DAY(G63)), DATE(YEAR(G63)+5, MONTH(G63), DAY(G63)))</f>
        <v>44546</v>
      </c>
      <c r="L63" s="68" t="s">
        <v>1050</v>
      </c>
      <c r="M63" s="68" t="s">
        <v>1255</v>
      </c>
    </row>
    <row r="64" spans="1:13" ht="17" x14ac:dyDescent="0.2">
      <c r="A64" s="13" t="s">
        <v>1259</v>
      </c>
      <c r="B64" s="68" t="s">
        <v>400</v>
      </c>
      <c r="C64" s="69" t="s">
        <v>1176</v>
      </c>
      <c r="D64" s="68" t="s">
        <v>1176</v>
      </c>
      <c r="E64" s="70">
        <v>43761</v>
      </c>
      <c r="F64" s="70">
        <v>43782</v>
      </c>
      <c r="G64" s="70">
        <v>43815</v>
      </c>
      <c r="H64" s="71">
        <f>IF(L64="CTE", DATE(YEAR(G64)+2, MONTH(G64), DAY(G64)), DATE(YEAR(G64)+5, MONTH(G64), DAY(G64)))</f>
        <v>44546</v>
      </c>
      <c r="L64" s="68" t="s">
        <v>1050</v>
      </c>
      <c r="M64" s="68" t="s">
        <v>1255</v>
      </c>
    </row>
    <row r="65" spans="1:13" ht="34" x14ac:dyDescent="0.2">
      <c r="A65" s="13" t="s">
        <v>1259</v>
      </c>
      <c r="B65" s="68" t="s">
        <v>467</v>
      </c>
      <c r="C65" s="69" t="s">
        <v>1103</v>
      </c>
      <c r="D65" s="68" t="s">
        <v>1103</v>
      </c>
      <c r="E65" s="70">
        <v>43776</v>
      </c>
      <c r="F65" s="70">
        <v>43782</v>
      </c>
      <c r="G65" s="70">
        <v>43815</v>
      </c>
      <c r="H65" s="71">
        <f>IF(L65="CTE", DATE(YEAR(G65)+2, MONTH(G65), DAY(G65)), DATE(YEAR(G65)+5, MONTH(G65), DAY(G65)))</f>
        <v>44546</v>
      </c>
      <c r="L65" s="68" t="s">
        <v>1050</v>
      </c>
      <c r="M65" s="68" t="s">
        <v>1255</v>
      </c>
    </row>
    <row r="66" spans="1:13" ht="34" x14ac:dyDescent="0.2">
      <c r="A66" s="13" t="s">
        <v>1257</v>
      </c>
      <c r="B66" s="68" t="s">
        <v>845</v>
      </c>
      <c r="C66" s="69" t="s">
        <v>1179</v>
      </c>
      <c r="D66" s="68" t="s">
        <v>1179</v>
      </c>
      <c r="E66" s="70">
        <v>43742</v>
      </c>
      <c r="F66" s="70">
        <v>43761</v>
      </c>
      <c r="G66" s="70">
        <v>43773</v>
      </c>
      <c r="H66" s="71">
        <f>IF(L66="CTE", DATE(YEAR(G66)+2, MONTH(G66), DAY(G66)), DATE(YEAR(G66)+5, MONTH(G66), DAY(G66)))</f>
        <v>44504</v>
      </c>
      <c r="L66" s="68" t="s">
        <v>1050</v>
      </c>
      <c r="M66" s="68" t="s">
        <v>1255</v>
      </c>
    </row>
    <row r="67" spans="1:13" ht="34" x14ac:dyDescent="0.2">
      <c r="A67" s="13" t="s">
        <v>130</v>
      </c>
      <c r="B67" s="68" t="s">
        <v>130</v>
      </c>
      <c r="C67" s="69" t="s">
        <v>1139</v>
      </c>
      <c r="D67" s="68" t="s">
        <v>1139</v>
      </c>
      <c r="E67" s="70">
        <v>43727</v>
      </c>
      <c r="F67" s="70">
        <v>43733</v>
      </c>
      <c r="G67" s="70">
        <v>43752</v>
      </c>
      <c r="H67" s="71">
        <f>IF(L67="CTE", DATE(YEAR(G67)+2, MONTH(G67), DAY(G67)), DATE(YEAR(G67)+5, MONTH(G67), DAY(G67)))</f>
        <v>44483</v>
      </c>
      <c r="L67" s="68" t="s">
        <v>1050</v>
      </c>
      <c r="M67" s="68" t="s">
        <v>1255</v>
      </c>
    </row>
    <row r="68" spans="1:13" ht="34" x14ac:dyDescent="0.2">
      <c r="A68" s="13" t="s">
        <v>207</v>
      </c>
      <c r="B68" s="68" t="s">
        <v>173</v>
      </c>
      <c r="C68" s="69" t="s">
        <v>1140</v>
      </c>
      <c r="D68" s="68" t="s">
        <v>1140</v>
      </c>
      <c r="E68" s="70">
        <v>43741</v>
      </c>
      <c r="F68" s="70">
        <v>43747</v>
      </c>
      <c r="G68" s="70">
        <v>43752</v>
      </c>
      <c r="H68" s="71">
        <f>IF(L68="CTE", DATE(YEAR(G68)+2, MONTH(G68), DAY(G68)), DATE(YEAR(G68)+5, MONTH(G68), DAY(G68)))</f>
        <v>44483</v>
      </c>
      <c r="L68" s="68" t="s">
        <v>1050</v>
      </c>
      <c r="M68" s="68" t="s">
        <v>1255</v>
      </c>
    </row>
    <row r="69" spans="1:13" ht="34" x14ac:dyDescent="0.2">
      <c r="A69" s="13" t="s">
        <v>1259</v>
      </c>
      <c r="B69" s="68" t="s">
        <v>382</v>
      </c>
      <c r="C69" s="69" t="s">
        <v>1111</v>
      </c>
      <c r="D69" s="68" t="s">
        <v>1111</v>
      </c>
      <c r="E69" s="70">
        <v>43742</v>
      </c>
      <c r="F69" s="70">
        <v>43747</v>
      </c>
      <c r="G69" s="70">
        <v>43752</v>
      </c>
      <c r="H69" s="71">
        <f>IF(L69="CTE", DATE(YEAR(G69)+2, MONTH(G69), DAY(G69)), DATE(YEAR(G69)+5, MONTH(G69), DAY(G69)))</f>
        <v>44483</v>
      </c>
      <c r="L69" s="68" t="s">
        <v>1050</v>
      </c>
      <c r="M69" s="68" t="s">
        <v>1255</v>
      </c>
    </row>
    <row r="70" spans="1:13" ht="34" x14ac:dyDescent="0.2">
      <c r="A70" s="13" t="s">
        <v>1259</v>
      </c>
      <c r="B70" s="68" t="s">
        <v>382</v>
      </c>
      <c r="C70" s="69" t="s">
        <v>1112</v>
      </c>
      <c r="D70" s="68" t="s">
        <v>1112</v>
      </c>
      <c r="E70" s="70">
        <v>43742</v>
      </c>
      <c r="F70" s="70">
        <v>43747</v>
      </c>
      <c r="G70" s="70">
        <v>43752</v>
      </c>
      <c r="H70" s="71">
        <f>IF(L70="CTE", DATE(YEAR(G70)+2, MONTH(G70), DAY(G70)), DATE(YEAR(G70)+5, MONTH(G70), DAY(G70)))</f>
        <v>44483</v>
      </c>
      <c r="L70" s="68" t="s">
        <v>1050</v>
      </c>
      <c r="M70" s="68" t="s">
        <v>1255</v>
      </c>
    </row>
    <row r="71" spans="1:13" ht="34" x14ac:dyDescent="0.2">
      <c r="A71" s="13" t="s">
        <v>1257</v>
      </c>
      <c r="B71" s="68" t="s">
        <v>845</v>
      </c>
      <c r="C71" s="69" t="s">
        <v>1131</v>
      </c>
      <c r="D71" s="68" t="s">
        <v>1131</v>
      </c>
      <c r="E71" s="70">
        <v>43741</v>
      </c>
      <c r="F71" s="70">
        <v>43747</v>
      </c>
      <c r="G71" s="70">
        <v>43752</v>
      </c>
      <c r="H71" s="71">
        <f>IF(L71="CTE", DATE(YEAR(G71)+2, MONTH(G71), DAY(G71)), DATE(YEAR(G71)+5, MONTH(G71), DAY(G71)))</f>
        <v>44483</v>
      </c>
      <c r="L71" s="68" t="s">
        <v>1050</v>
      </c>
      <c r="M71" s="68" t="s">
        <v>1255</v>
      </c>
    </row>
    <row r="72" spans="1:13" ht="34" x14ac:dyDescent="0.2">
      <c r="A72" s="13" t="s">
        <v>1259</v>
      </c>
      <c r="B72" s="68" t="s">
        <v>376</v>
      </c>
      <c r="C72" s="69" t="s">
        <v>1167</v>
      </c>
      <c r="D72" s="68" t="s">
        <v>1167</v>
      </c>
      <c r="E72" s="70">
        <v>43742</v>
      </c>
      <c r="F72" s="70">
        <v>43747</v>
      </c>
      <c r="G72" s="70">
        <v>43752</v>
      </c>
      <c r="H72" s="71">
        <f>IF(L72="CTE", DATE(YEAR(G72)+2, MONTH(G72), DAY(G72)), DATE(YEAR(G72)+5, MONTH(G72), DAY(G72)))</f>
        <v>44483</v>
      </c>
      <c r="L72" s="68" t="s">
        <v>1050</v>
      </c>
      <c r="M72" s="68" t="s">
        <v>1255</v>
      </c>
    </row>
    <row r="73" spans="1:13" ht="17" x14ac:dyDescent="0.2">
      <c r="A73" s="13" t="s">
        <v>1259</v>
      </c>
      <c r="B73" s="68" t="s">
        <v>376</v>
      </c>
      <c r="C73" s="69" t="s">
        <v>1168</v>
      </c>
      <c r="D73" s="68" t="s">
        <v>1168</v>
      </c>
      <c r="E73" s="70">
        <v>43742</v>
      </c>
      <c r="F73" s="70">
        <v>43747</v>
      </c>
      <c r="G73" s="70">
        <v>43752</v>
      </c>
      <c r="H73" s="71">
        <f>IF(L73="CTE", DATE(YEAR(G73)+2, MONTH(G73), DAY(G73)), DATE(YEAR(G73)+5, MONTH(G73), DAY(G73)))</f>
        <v>44483</v>
      </c>
      <c r="L73" s="68" t="s">
        <v>1050</v>
      </c>
      <c r="M73" s="68" t="s">
        <v>1255</v>
      </c>
    </row>
    <row r="74" spans="1:13" ht="17" x14ac:dyDescent="0.2">
      <c r="A74" s="13" t="s">
        <v>650</v>
      </c>
      <c r="B74" s="68" t="s">
        <v>650</v>
      </c>
      <c r="C74" s="69" t="s">
        <v>1181</v>
      </c>
      <c r="D74" s="68" t="s">
        <v>1181</v>
      </c>
      <c r="E74" s="70">
        <v>43741</v>
      </c>
      <c r="F74" s="70">
        <v>43747</v>
      </c>
      <c r="G74" s="70">
        <v>43752</v>
      </c>
      <c r="H74" s="71">
        <f>IF(L74="CTE", DATE(YEAR(G74)+2, MONTH(G74), DAY(G74)), DATE(YEAR(G74)+5, MONTH(G74), DAY(G74)))</f>
        <v>44483</v>
      </c>
      <c r="L74" s="68" t="s">
        <v>1050</v>
      </c>
      <c r="M74" s="68" t="s">
        <v>1255</v>
      </c>
    </row>
    <row r="75" spans="1:13" ht="34" x14ac:dyDescent="0.2">
      <c r="A75" s="13" t="s">
        <v>207</v>
      </c>
      <c r="B75" s="68" t="s">
        <v>171</v>
      </c>
      <c r="C75" s="69" t="s">
        <v>1183</v>
      </c>
      <c r="D75" s="68" t="s">
        <v>1183</v>
      </c>
      <c r="E75" s="70">
        <v>43741</v>
      </c>
      <c r="F75" s="70">
        <v>43747</v>
      </c>
      <c r="G75" s="70">
        <v>43752</v>
      </c>
      <c r="H75" s="71">
        <f>IF(L75="CTE", DATE(YEAR(G75)+2, MONTH(G75), DAY(G75)), DATE(YEAR(G75)+5, MONTH(G75), DAY(G75)))</f>
        <v>44483</v>
      </c>
      <c r="L75" s="68" t="s">
        <v>1050</v>
      </c>
      <c r="M75" s="68" t="s">
        <v>1255</v>
      </c>
    </row>
    <row r="76" spans="1:13" ht="17" x14ac:dyDescent="0.2">
      <c r="A76" s="13" t="s">
        <v>37</v>
      </c>
      <c r="B76" s="68" t="s">
        <v>30</v>
      </c>
      <c r="C76" s="69" t="s">
        <v>1102</v>
      </c>
      <c r="D76" s="68" t="s">
        <v>1102</v>
      </c>
      <c r="E76" s="70">
        <v>43690</v>
      </c>
      <c r="F76" s="70">
        <v>43705</v>
      </c>
      <c r="G76" s="70">
        <v>43717</v>
      </c>
      <c r="H76" s="71">
        <f>IF(L76="CTE", DATE(YEAR(G76)+2, MONTH(G76), DAY(G76)), DATE(YEAR(G76)+5, MONTH(G76), DAY(G76)))</f>
        <v>44448</v>
      </c>
      <c r="L76" s="68" t="s">
        <v>1050</v>
      </c>
      <c r="M76" s="68" t="s">
        <v>1255</v>
      </c>
    </row>
    <row r="77" spans="1:13" ht="34" x14ac:dyDescent="0.2">
      <c r="A77" s="13" t="s">
        <v>207</v>
      </c>
      <c r="B77" s="68" t="s">
        <v>171</v>
      </c>
      <c r="C77" s="69" t="s">
        <v>1184</v>
      </c>
      <c r="D77" s="68" t="s">
        <v>1184</v>
      </c>
      <c r="E77" s="70">
        <v>43692</v>
      </c>
      <c r="F77" s="70">
        <v>43705</v>
      </c>
      <c r="G77" s="70">
        <v>43717</v>
      </c>
      <c r="H77" s="71">
        <f>IF(L77="CTE", DATE(YEAR(G77)+2, MONTH(G77), DAY(G77)), DATE(YEAR(G77)+5, MONTH(G77), DAY(G77)))</f>
        <v>44448</v>
      </c>
      <c r="L77" s="68" t="s">
        <v>1050</v>
      </c>
      <c r="M77" s="68" t="s">
        <v>1255</v>
      </c>
    </row>
    <row r="78" spans="1:13" ht="17" x14ac:dyDescent="0.2">
      <c r="A78" s="13" t="s">
        <v>207</v>
      </c>
      <c r="B78" s="68" t="s">
        <v>171</v>
      </c>
      <c r="C78" s="69" t="s">
        <v>1195</v>
      </c>
      <c r="D78" s="68" t="s">
        <v>1195</v>
      </c>
      <c r="E78" s="70">
        <v>43692</v>
      </c>
      <c r="F78" s="70">
        <v>43705</v>
      </c>
      <c r="G78" s="70">
        <v>43717</v>
      </c>
      <c r="H78" s="71">
        <f>IF(L78="CTE", DATE(YEAR(G78)+2, MONTH(G78), DAY(G78)), DATE(YEAR(G78)+5, MONTH(G78), DAY(G78)))</f>
        <v>44448</v>
      </c>
      <c r="L78" s="68" t="s">
        <v>1050</v>
      </c>
      <c r="M78" s="68" t="s">
        <v>1255</v>
      </c>
    </row>
    <row r="79" spans="1:13" ht="34" x14ac:dyDescent="0.2">
      <c r="A79" s="13" t="s">
        <v>207</v>
      </c>
      <c r="B79" s="68" t="s">
        <v>173</v>
      </c>
      <c r="C79" s="69" t="s">
        <v>1169</v>
      </c>
      <c r="D79" s="68" t="s">
        <v>1169</v>
      </c>
      <c r="E79" s="70">
        <v>42488</v>
      </c>
      <c r="F79" s="22"/>
      <c r="G79" s="70">
        <v>42562</v>
      </c>
      <c r="H79" s="71">
        <f>IF(L79="CTE", DATE(YEAR(G79)+2, MONTH(G79), DAY(G79)), DATE(YEAR(G79)+5, MONTH(G79), DAY(G79)))</f>
        <v>44388</v>
      </c>
      <c r="L79" s="68" t="s">
        <v>1252</v>
      </c>
      <c r="M79" s="68" t="s">
        <v>1255</v>
      </c>
    </row>
    <row r="80" spans="1:13" ht="34" x14ac:dyDescent="0.2">
      <c r="A80" s="13" t="s">
        <v>1258</v>
      </c>
      <c r="B80" s="68" t="s">
        <v>925</v>
      </c>
      <c r="C80" s="69" t="s">
        <v>1191</v>
      </c>
      <c r="D80" s="68" t="s">
        <v>1244</v>
      </c>
      <c r="E80" s="70">
        <v>42492</v>
      </c>
      <c r="F80" s="22"/>
      <c r="G80" s="70">
        <v>42562</v>
      </c>
      <c r="H80" s="71">
        <f>IF(L80="CTE", DATE(YEAR(G80)+2, MONTH(G80), DAY(G80)), DATE(YEAR(G80)+5, MONTH(G80), DAY(G80)))</f>
        <v>44388</v>
      </c>
      <c r="L80" s="68" t="s">
        <v>1253</v>
      </c>
      <c r="M80" s="68" t="s">
        <v>1255</v>
      </c>
    </row>
    <row r="81" spans="1:13" ht="34" x14ac:dyDescent="0.2">
      <c r="B81" s="68" t="s">
        <v>56</v>
      </c>
      <c r="C81" s="69" t="s">
        <v>1221</v>
      </c>
      <c r="D81" s="68" t="s">
        <v>1221</v>
      </c>
      <c r="E81" s="70">
        <v>43585</v>
      </c>
      <c r="F81" s="70">
        <v>43593</v>
      </c>
      <c r="G81" s="70">
        <v>43598</v>
      </c>
      <c r="H81" s="71">
        <f>IF(L81="CTE", DATE(YEAR(G81)+2, MONTH(G81), DAY(G81)), DATE(YEAR(G81)+5, MONTH(G81), DAY(G81)))</f>
        <v>44329</v>
      </c>
      <c r="L81" s="68" t="s">
        <v>1050</v>
      </c>
      <c r="M81" s="68" t="s">
        <v>1255</v>
      </c>
    </row>
    <row r="82" spans="1:13" ht="34" x14ac:dyDescent="0.2">
      <c r="A82" s="13" t="s">
        <v>37</v>
      </c>
      <c r="B82" s="68" t="s">
        <v>30</v>
      </c>
      <c r="C82" s="69" t="s">
        <v>1120</v>
      </c>
      <c r="D82" s="68" t="s">
        <v>1120</v>
      </c>
      <c r="E82" s="70">
        <v>43585</v>
      </c>
      <c r="F82" s="70">
        <v>43593</v>
      </c>
      <c r="G82" s="70">
        <v>43598</v>
      </c>
      <c r="H82" s="71">
        <f>IF(L82="CTE", DATE(YEAR(G82)+2, MONTH(G82), DAY(G82)), DATE(YEAR(G82)+5, MONTH(G82), DAY(G82)))</f>
        <v>44329</v>
      </c>
      <c r="L82" s="68" t="s">
        <v>1050</v>
      </c>
      <c r="M82" s="68" t="s">
        <v>1255</v>
      </c>
    </row>
    <row r="83" spans="1:13" ht="17" x14ac:dyDescent="0.2">
      <c r="A83" s="13" t="s">
        <v>37</v>
      </c>
      <c r="B83" s="68" t="s">
        <v>35</v>
      </c>
      <c r="C83" s="69" t="s">
        <v>1166</v>
      </c>
      <c r="D83" s="68" t="s">
        <v>1166</v>
      </c>
      <c r="E83" s="70">
        <v>43558</v>
      </c>
      <c r="F83" s="70">
        <v>43579</v>
      </c>
      <c r="G83" s="70">
        <v>43598</v>
      </c>
      <c r="H83" s="71">
        <f>IF(L83="CTE", DATE(YEAR(G83)+2, MONTH(G83), DAY(G83)), DATE(YEAR(G83)+5, MONTH(G83), DAY(G83)))</f>
        <v>44329</v>
      </c>
      <c r="L83" s="68" t="s">
        <v>1050</v>
      </c>
      <c r="M83" s="68" t="s">
        <v>1255</v>
      </c>
    </row>
    <row r="84" spans="1:13" ht="17" x14ac:dyDescent="0.2">
      <c r="A84" s="13" t="s">
        <v>37</v>
      </c>
      <c r="B84" s="68" t="s">
        <v>35</v>
      </c>
      <c r="C84" s="69" t="s">
        <v>1185</v>
      </c>
      <c r="D84" s="68" t="s">
        <v>1185</v>
      </c>
      <c r="E84" s="70">
        <v>43551</v>
      </c>
      <c r="F84" s="70">
        <v>43579</v>
      </c>
      <c r="G84" s="70">
        <v>43598</v>
      </c>
      <c r="H84" s="71">
        <f>IF(L84="CTE", DATE(YEAR(G84)+2, MONTH(G84), DAY(G84)), DATE(YEAR(G84)+5, MONTH(G84), DAY(G84)))</f>
        <v>44329</v>
      </c>
      <c r="L84" s="68" t="s">
        <v>1050</v>
      </c>
      <c r="M84" s="68" t="s">
        <v>1255</v>
      </c>
    </row>
    <row r="85" spans="1:13" ht="17" x14ac:dyDescent="0.2">
      <c r="A85" s="13" t="s">
        <v>37</v>
      </c>
      <c r="B85" s="68" t="s">
        <v>35</v>
      </c>
      <c r="C85" s="69" t="s">
        <v>1190</v>
      </c>
      <c r="D85" s="68" t="s">
        <v>1190</v>
      </c>
      <c r="E85" s="70">
        <v>43585</v>
      </c>
      <c r="F85" s="70">
        <v>43593</v>
      </c>
      <c r="G85" s="70">
        <v>43598</v>
      </c>
      <c r="H85" s="71">
        <f>IF(L85="CTE", DATE(YEAR(G85)+2, MONTH(G85), DAY(G85)), DATE(YEAR(G85)+5, MONTH(G85), DAY(G85)))</f>
        <v>44329</v>
      </c>
      <c r="L85" s="68" t="s">
        <v>1050</v>
      </c>
      <c r="M85" s="68" t="s">
        <v>1255</v>
      </c>
    </row>
    <row r="86" spans="1:13" ht="34" x14ac:dyDescent="0.2">
      <c r="A86" s="13" t="s">
        <v>1261</v>
      </c>
      <c r="B86" s="68" t="s">
        <v>800</v>
      </c>
      <c r="C86" s="69" t="s">
        <v>1075</v>
      </c>
      <c r="D86" s="68" t="s">
        <v>1075</v>
      </c>
      <c r="E86" s="68" t="s">
        <v>1251</v>
      </c>
      <c r="F86" s="22"/>
      <c r="G86" s="70">
        <v>42499</v>
      </c>
      <c r="H86" s="71">
        <f>IF(L86="CTE", DATE(YEAR(G86)+2, MONTH(G86), DAY(G86)), DATE(YEAR(G86)+5, MONTH(G86), DAY(G86)))</f>
        <v>44325</v>
      </c>
      <c r="L86" s="68" t="s">
        <v>1252</v>
      </c>
      <c r="M86" s="68" t="s">
        <v>1255</v>
      </c>
    </row>
    <row r="87" spans="1:13" ht="34" x14ac:dyDescent="0.2">
      <c r="A87" s="13" t="s">
        <v>37</v>
      </c>
      <c r="B87" s="68" t="s">
        <v>30</v>
      </c>
      <c r="C87" s="69" t="s">
        <v>1154</v>
      </c>
      <c r="D87" s="68" t="s">
        <v>1242</v>
      </c>
      <c r="E87" s="70">
        <v>43536</v>
      </c>
      <c r="F87" s="70">
        <v>43551</v>
      </c>
      <c r="G87" s="70">
        <v>43563</v>
      </c>
      <c r="H87" s="71">
        <f>IF(L87="CTE", DATE(YEAR(G87)+2, MONTH(G87), DAY(G87)), DATE(YEAR(G87)+5, MONTH(G87), DAY(G87)))</f>
        <v>44294</v>
      </c>
      <c r="L87" s="68" t="s">
        <v>1050</v>
      </c>
      <c r="M87" s="68" t="s">
        <v>1255</v>
      </c>
    </row>
    <row r="88" spans="1:13" ht="17" x14ac:dyDescent="0.2">
      <c r="A88" s="13" t="s">
        <v>207</v>
      </c>
      <c r="B88" s="68" t="s">
        <v>173</v>
      </c>
      <c r="C88" s="69" t="s">
        <v>1211</v>
      </c>
      <c r="D88" s="68" t="s">
        <v>1211</v>
      </c>
      <c r="E88" s="70">
        <v>43518</v>
      </c>
      <c r="F88" s="70">
        <v>43537</v>
      </c>
      <c r="G88" s="70">
        <v>43563</v>
      </c>
      <c r="H88" s="71">
        <f>IF(L88="CTE", DATE(YEAR(G88)+2, MONTH(G88), DAY(G88)), DATE(YEAR(G88)+5, MONTH(G88), DAY(G88)))</f>
        <v>44294</v>
      </c>
      <c r="L88" s="68" t="s">
        <v>1050</v>
      </c>
      <c r="M88" s="68" t="s">
        <v>1255</v>
      </c>
    </row>
    <row r="89" spans="1:13" ht="34" x14ac:dyDescent="0.2">
      <c r="A89" s="13" t="s">
        <v>130</v>
      </c>
      <c r="B89" s="68" t="s">
        <v>117</v>
      </c>
      <c r="C89" s="69" t="s">
        <v>1213</v>
      </c>
      <c r="D89" s="68" t="s">
        <v>1213</v>
      </c>
      <c r="E89" s="70">
        <v>43530</v>
      </c>
      <c r="F89" s="70">
        <v>43537</v>
      </c>
      <c r="G89" s="70">
        <v>43563</v>
      </c>
      <c r="H89" s="71">
        <f>IF(L89="CTE", DATE(YEAR(G89)+2, MONTH(G89), DAY(G89)), DATE(YEAR(G89)+5, MONTH(G89), DAY(G89)))</f>
        <v>44294</v>
      </c>
      <c r="L89" s="68" t="s">
        <v>1050</v>
      </c>
      <c r="M89" s="68" t="s">
        <v>1255</v>
      </c>
    </row>
    <row r="90" spans="1:13" ht="34" x14ac:dyDescent="0.2">
      <c r="A90" s="13" t="s">
        <v>130</v>
      </c>
      <c r="B90" s="68" t="s">
        <v>117</v>
      </c>
      <c r="C90" s="69" t="s">
        <v>1214</v>
      </c>
      <c r="D90" s="68" t="s">
        <v>1214</v>
      </c>
      <c r="E90" s="70">
        <v>43530</v>
      </c>
      <c r="F90" s="70">
        <v>43537</v>
      </c>
      <c r="G90" s="70">
        <v>43563</v>
      </c>
      <c r="H90" s="71">
        <f>IF(L90="CTE", DATE(YEAR(G90)+2, MONTH(G90), DAY(G90)), DATE(YEAR(G90)+5, MONTH(G90), DAY(G90)))</f>
        <v>44294</v>
      </c>
      <c r="L90" s="68" t="s">
        <v>1050</v>
      </c>
      <c r="M90" s="68" t="s">
        <v>1255</v>
      </c>
    </row>
    <row r="91" spans="1:13" ht="17" x14ac:dyDescent="0.2">
      <c r="A91" s="13" t="s">
        <v>1263</v>
      </c>
      <c r="B91" s="68" t="s">
        <v>215</v>
      </c>
      <c r="C91" s="69" t="s">
        <v>1143</v>
      </c>
      <c r="D91" s="68" t="s">
        <v>1143</v>
      </c>
      <c r="E91" s="70">
        <v>43525</v>
      </c>
      <c r="F91" s="70">
        <v>43537</v>
      </c>
      <c r="G91" s="70">
        <v>43563</v>
      </c>
      <c r="H91" s="71">
        <f>IF(L91="CTE", DATE(YEAR(G91)+2, MONTH(G91), DAY(G91)), DATE(YEAR(G91)+5, MONTH(G91), DAY(G91)))</f>
        <v>44294</v>
      </c>
      <c r="L91" s="68" t="s">
        <v>1050</v>
      </c>
      <c r="M91" s="68" t="s">
        <v>1255</v>
      </c>
    </row>
    <row r="92" spans="1:13" ht="17" x14ac:dyDescent="0.2">
      <c r="A92" s="13" t="s">
        <v>1259</v>
      </c>
      <c r="B92" s="68" t="s">
        <v>382</v>
      </c>
      <c r="C92" s="69" t="s">
        <v>1097</v>
      </c>
      <c r="D92" s="68" t="s">
        <v>1097</v>
      </c>
      <c r="E92" s="70">
        <v>43525</v>
      </c>
      <c r="F92" s="70">
        <v>43537</v>
      </c>
      <c r="G92" s="70">
        <v>43563</v>
      </c>
      <c r="H92" s="71">
        <f>IF(L92="CTE", DATE(YEAR(G92)+2, MONTH(G92), DAY(G92)), DATE(YEAR(G92)+5, MONTH(G92), DAY(G92)))</f>
        <v>44294</v>
      </c>
      <c r="L92" s="68" t="s">
        <v>1050</v>
      </c>
      <c r="M92" s="68" t="s">
        <v>1255</v>
      </c>
    </row>
    <row r="93" spans="1:13" ht="34" x14ac:dyDescent="0.2">
      <c r="A93" s="13" t="s">
        <v>1259</v>
      </c>
      <c r="B93" s="68" t="s">
        <v>382</v>
      </c>
      <c r="C93" s="69" t="s">
        <v>1113</v>
      </c>
      <c r="D93" s="68" t="s">
        <v>1113</v>
      </c>
      <c r="E93" s="70">
        <v>43523</v>
      </c>
      <c r="F93" s="70">
        <v>43537</v>
      </c>
      <c r="G93" s="70">
        <v>43563</v>
      </c>
      <c r="H93" s="71">
        <f>IF(L93="CTE", DATE(YEAR(G93)+2, MONTH(G93), DAY(G93)), DATE(YEAR(G93)+5, MONTH(G93), DAY(G93)))</f>
        <v>44294</v>
      </c>
      <c r="L93" s="68" t="s">
        <v>1050</v>
      </c>
      <c r="M93" s="68" t="s">
        <v>1255</v>
      </c>
    </row>
    <row r="94" spans="1:13" ht="17" x14ac:dyDescent="0.2">
      <c r="A94" s="13" t="s">
        <v>1259</v>
      </c>
      <c r="B94" s="68" t="s">
        <v>382</v>
      </c>
      <c r="C94" s="69" t="s">
        <v>1114</v>
      </c>
      <c r="D94" s="68" t="s">
        <v>1114</v>
      </c>
      <c r="E94" s="70">
        <v>43523</v>
      </c>
      <c r="F94" s="70">
        <v>43537</v>
      </c>
      <c r="G94" s="70">
        <v>43563</v>
      </c>
      <c r="H94" s="71">
        <f>IF(L94="CTE", DATE(YEAR(G94)+2, MONTH(G94), DAY(G94)), DATE(YEAR(G94)+5, MONTH(G94), DAY(G94)))</f>
        <v>44294</v>
      </c>
      <c r="L94" s="68" t="s">
        <v>1050</v>
      </c>
      <c r="M94" s="68" t="s">
        <v>1255</v>
      </c>
    </row>
    <row r="95" spans="1:13" ht="17" x14ac:dyDescent="0.2">
      <c r="A95" s="13" t="s">
        <v>1259</v>
      </c>
      <c r="B95" s="68" t="s">
        <v>382</v>
      </c>
      <c r="C95" s="69" t="s">
        <v>1142</v>
      </c>
      <c r="D95" s="68" t="s">
        <v>1142</v>
      </c>
      <c r="E95" s="70">
        <v>43523</v>
      </c>
      <c r="F95" s="70">
        <v>43537</v>
      </c>
      <c r="G95" s="70">
        <v>43563</v>
      </c>
      <c r="H95" s="71">
        <f>IF(L95="CTE", DATE(YEAR(G95)+2, MONTH(G95), DAY(G95)), DATE(YEAR(G95)+5, MONTH(G95), DAY(G95)))</f>
        <v>44294</v>
      </c>
      <c r="L95" s="68" t="s">
        <v>1050</v>
      </c>
      <c r="M95" s="68" t="s">
        <v>1255</v>
      </c>
    </row>
    <row r="96" spans="1:13" ht="34" x14ac:dyDescent="0.2">
      <c r="A96" s="13" t="s">
        <v>1259</v>
      </c>
      <c r="B96" s="68" t="s">
        <v>382</v>
      </c>
      <c r="C96" s="69" t="s">
        <v>1215</v>
      </c>
      <c r="D96" s="68" t="s">
        <v>1215</v>
      </c>
      <c r="E96" s="70">
        <v>43523</v>
      </c>
      <c r="F96" s="70">
        <v>43537</v>
      </c>
      <c r="G96" s="70">
        <v>43563</v>
      </c>
      <c r="H96" s="71">
        <f>IF(L96="CTE", DATE(YEAR(G96)+2, MONTH(G96), DAY(G96)), DATE(YEAR(G96)+5, MONTH(G96), DAY(G96)))</f>
        <v>44294</v>
      </c>
      <c r="L96" s="68" t="s">
        <v>1050</v>
      </c>
      <c r="M96" s="68" t="s">
        <v>1255</v>
      </c>
    </row>
    <row r="97" spans="1:13" ht="17" x14ac:dyDescent="0.2">
      <c r="A97" s="13" t="s">
        <v>1259</v>
      </c>
      <c r="B97" s="68" t="s">
        <v>386</v>
      </c>
      <c r="C97" s="69" t="s">
        <v>1146</v>
      </c>
      <c r="D97" s="68" t="s">
        <v>1146</v>
      </c>
      <c r="E97" s="70">
        <v>43501</v>
      </c>
      <c r="F97" s="70">
        <v>43509</v>
      </c>
      <c r="G97" s="70">
        <v>43563</v>
      </c>
      <c r="H97" s="71">
        <f>IF(L97="CTE", DATE(YEAR(G97)+2, MONTH(G97), DAY(G97)), DATE(YEAR(G97)+5, MONTH(G97), DAY(G97)))</f>
        <v>44294</v>
      </c>
      <c r="L97" s="68" t="s">
        <v>1050</v>
      </c>
      <c r="M97" s="68" t="s">
        <v>1255</v>
      </c>
    </row>
    <row r="98" spans="1:13" ht="17" x14ac:dyDescent="0.2">
      <c r="A98" s="13" t="s">
        <v>650</v>
      </c>
      <c r="B98" s="68" t="s">
        <v>682</v>
      </c>
      <c r="C98" s="69" t="s">
        <v>1197</v>
      </c>
      <c r="D98" s="68" t="s">
        <v>1247</v>
      </c>
      <c r="E98" s="70">
        <v>43523</v>
      </c>
      <c r="F98" s="70">
        <v>43537</v>
      </c>
      <c r="G98" s="70">
        <v>43563</v>
      </c>
      <c r="H98" s="71">
        <f>IF(L98="CTE", DATE(YEAR(G98)+2, MONTH(G98), DAY(G98)), DATE(YEAR(G98)+5, MONTH(G98), DAY(G98)))</f>
        <v>44294</v>
      </c>
      <c r="L98" s="68" t="s">
        <v>1050</v>
      </c>
      <c r="M98" s="68" t="s">
        <v>1255</v>
      </c>
    </row>
    <row r="99" spans="1:13" ht="34" x14ac:dyDescent="0.2">
      <c r="A99" s="13" t="s">
        <v>1259</v>
      </c>
      <c r="B99" s="68" t="s">
        <v>376</v>
      </c>
      <c r="C99" s="69" t="s">
        <v>1084</v>
      </c>
      <c r="D99" s="68" t="s">
        <v>1084</v>
      </c>
      <c r="E99" s="70">
        <v>43521</v>
      </c>
      <c r="F99" s="70">
        <v>43537</v>
      </c>
      <c r="G99" s="70">
        <v>43563</v>
      </c>
      <c r="H99" s="71">
        <f>IF(L99="CTE", DATE(YEAR(G99)+2, MONTH(G99), DAY(G99)), DATE(YEAR(G99)+5, MONTH(G99), DAY(G99)))</f>
        <v>44294</v>
      </c>
      <c r="L99" s="68" t="s">
        <v>1050</v>
      </c>
      <c r="M99" s="68" t="s">
        <v>1255</v>
      </c>
    </row>
    <row r="100" spans="1:13" ht="34" x14ac:dyDescent="0.2">
      <c r="A100" s="13" t="s">
        <v>1259</v>
      </c>
      <c r="B100" s="68" t="s">
        <v>376</v>
      </c>
      <c r="C100" s="69" t="s">
        <v>1085</v>
      </c>
      <c r="D100" s="68" t="s">
        <v>1085</v>
      </c>
      <c r="E100" s="70">
        <v>43521</v>
      </c>
      <c r="F100" s="70">
        <v>43537</v>
      </c>
      <c r="G100" s="70">
        <v>43563</v>
      </c>
      <c r="H100" s="71">
        <f>IF(L100="CTE", DATE(YEAR(G100)+2, MONTH(G100), DAY(G100)), DATE(YEAR(G100)+5, MONTH(G100), DAY(G100)))</f>
        <v>44294</v>
      </c>
      <c r="L100" s="68" t="s">
        <v>1050</v>
      </c>
      <c r="M100" s="68" t="s">
        <v>1255</v>
      </c>
    </row>
    <row r="101" spans="1:13" ht="34" x14ac:dyDescent="0.2">
      <c r="A101" s="13" t="s">
        <v>1263</v>
      </c>
      <c r="B101" s="68" t="s">
        <v>909</v>
      </c>
      <c r="C101" s="69" t="s">
        <v>1088</v>
      </c>
      <c r="D101" s="68" t="s">
        <v>1088</v>
      </c>
      <c r="E101" s="70">
        <v>43545</v>
      </c>
      <c r="F101" s="70">
        <v>43551</v>
      </c>
      <c r="G101" s="70">
        <v>43563</v>
      </c>
      <c r="H101" s="71">
        <f>IF(L101="CTE", DATE(YEAR(G101)+2, MONTH(G101), DAY(G101)), DATE(YEAR(G101)+5, MONTH(G101), DAY(G101)))</f>
        <v>44294</v>
      </c>
      <c r="L101" s="68" t="s">
        <v>1050</v>
      </c>
      <c r="M101" s="68" t="s">
        <v>1255</v>
      </c>
    </row>
    <row r="102" spans="1:13" ht="34" x14ac:dyDescent="0.2">
      <c r="A102" s="13" t="s">
        <v>650</v>
      </c>
      <c r="B102" s="68" t="s">
        <v>656</v>
      </c>
      <c r="C102" s="69" t="s">
        <v>1134</v>
      </c>
      <c r="D102" s="68" t="s">
        <v>1134</v>
      </c>
      <c r="E102" s="70">
        <v>43546</v>
      </c>
      <c r="F102" s="70">
        <v>43551</v>
      </c>
      <c r="G102" s="70">
        <v>43563</v>
      </c>
      <c r="H102" s="71">
        <f>IF(L102="CTE", DATE(YEAR(G102)+2, MONTH(G102), DAY(G102)), DATE(YEAR(G102)+5, MONTH(G102), DAY(G102)))</f>
        <v>44294</v>
      </c>
      <c r="L102" s="68" t="s">
        <v>1050</v>
      </c>
      <c r="M102" s="68" t="s">
        <v>1255</v>
      </c>
    </row>
    <row r="103" spans="1:13" ht="34" x14ac:dyDescent="0.2">
      <c r="A103" s="13" t="s">
        <v>650</v>
      </c>
      <c r="B103" s="68" t="s">
        <v>661</v>
      </c>
      <c r="C103" s="69" t="s">
        <v>1086</v>
      </c>
      <c r="D103" s="68" t="s">
        <v>1086</v>
      </c>
      <c r="E103" s="70">
        <v>43525</v>
      </c>
      <c r="F103" s="70">
        <v>43537</v>
      </c>
      <c r="G103" s="70">
        <v>43563</v>
      </c>
      <c r="H103" s="71">
        <f>IF(L103="CTE", DATE(YEAR(G103)+2, MONTH(G103), DAY(G103)), DATE(YEAR(G103)+5, MONTH(G103), DAY(G103)))</f>
        <v>44294</v>
      </c>
      <c r="L103" s="68" t="s">
        <v>1050</v>
      </c>
      <c r="M103" s="68" t="s">
        <v>1255</v>
      </c>
    </row>
    <row r="104" spans="1:13" ht="17" x14ac:dyDescent="0.2">
      <c r="A104" s="13" t="s">
        <v>1259</v>
      </c>
      <c r="B104" s="68" t="s">
        <v>410</v>
      </c>
      <c r="C104" s="69" t="s">
        <v>1090</v>
      </c>
      <c r="D104" s="68" t="s">
        <v>1090</v>
      </c>
      <c r="E104" s="70">
        <v>43504</v>
      </c>
      <c r="F104" s="70">
        <v>43509</v>
      </c>
      <c r="G104" s="70">
        <v>43535</v>
      </c>
      <c r="H104" s="71">
        <f>IF(L104="CTE", DATE(YEAR(G104)+2, MONTH(G104), DAY(G104)), DATE(YEAR(G104)+5, MONTH(G104), DAY(G104)))</f>
        <v>44266</v>
      </c>
      <c r="L104" s="68" t="s">
        <v>1050</v>
      </c>
      <c r="M104" s="68" t="s">
        <v>1255</v>
      </c>
    </row>
    <row r="105" spans="1:13" ht="17" x14ac:dyDescent="0.2">
      <c r="A105" s="13" t="s">
        <v>1259</v>
      </c>
      <c r="B105" s="68" t="s">
        <v>410</v>
      </c>
      <c r="C105" s="69" t="s">
        <v>1091</v>
      </c>
      <c r="D105" s="68" t="s">
        <v>1091</v>
      </c>
      <c r="E105" s="70">
        <v>43504</v>
      </c>
      <c r="F105" s="70">
        <v>43509</v>
      </c>
      <c r="G105" s="70">
        <v>43535</v>
      </c>
      <c r="H105" s="71">
        <f>IF(L105="CTE", DATE(YEAR(G105)+2, MONTH(G105), DAY(G105)), DATE(YEAR(G105)+5, MONTH(G105), DAY(G105)))</f>
        <v>44266</v>
      </c>
      <c r="L105" s="68" t="s">
        <v>1050</v>
      </c>
      <c r="M105" s="68" t="s">
        <v>1255</v>
      </c>
    </row>
    <row r="106" spans="1:13" ht="34" x14ac:dyDescent="0.2">
      <c r="A106" s="13" t="s">
        <v>1259</v>
      </c>
      <c r="B106" s="68" t="s">
        <v>410</v>
      </c>
      <c r="C106" s="69" t="s">
        <v>1093</v>
      </c>
      <c r="D106" s="68" t="s">
        <v>1093</v>
      </c>
      <c r="E106" s="70">
        <v>43504</v>
      </c>
      <c r="F106" s="70">
        <v>43509</v>
      </c>
      <c r="G106" s="70">
        <v>43535</v>
      </c>
      <c r="H106" s="71">
        <f>IF(L106="CTE", DATE(YEAR(G106)+2, MONTH(G106), DAY(G106)), DATE(YEAR(G106)+5, MONTH(G106), DAY(G106)))</f>
        <v>44266</v>
      </c>
      <c r="L106" s="68" t="s">
        <v>1050</v>
      </c>
      <c r="M106" s="68" t="s">
        <v>1255</v>
      </c>
    </row>
    <row r="107" spans="1:13" ht="34" x14ac:dyDescent="0.2">
      <c r="A107" s="13" t="s">
        <v>1259</v>
      </c>
      <c r="B107" s="68" t="s">
        <v>410</v>
      </c>
      <c r="C107" s="69" t="s">
        <v>1096</v>
      </c>
      <c r="D107" s="68" t="s">
        <v>1096</v>
      </c>
      <c r="E107" s="70">
        <v>43504</v>
      </c>
      <c r="F107" s="70">
        <v>43509</v>
      </c>
      <c r="G107" s="70">
        <v>43535</v>
      </c>
      <c r="H107" s="71">
        <f>IF(L107="CTE", DATE(YEAR(G107)+2, MONTH(G107), DAY(G107)), DATE(YEAR(G107)+5, MONTH(G107), DAY(G107)))</f>
        <v>44266</v>
      </c>
      <c r="L107" s="68" t="s">
        <v>1050</v>
      </c>
      <c r="M107" s="68" t="s">
        <v>1255</v>
      </c>
    </row>
    <row r="108" spans="1:13" ht="17" x14ac:dyDescent="0.2">
      <c r="A108" s="13" t="s">
        <v>1259</v>
      </c>
      <c r="B108" s="68" t="s">
        <v>410</v>
      </c>
      <c r="C108" s="69" t="s">
        <v>1135</v>
      </c>
      <c r="D108" s="68" t="s">
        <v>1135</v>
      </c>
      <c r="E108" s="70">
        <v>43504</v>
      </c>
      <c r="F108" s="70">
        <v>43509</v>
      </c>
      <c r="G108" s="70">
        <v>43535</v>
      </c>
      <c r="H108" s="71">
        <f>IF(L108="CTE", DATE(YEAR(G108)+2, MONTH(G108), DAY(G108)), DATE(YEAR(G108)+5, MONTH(G108), DAY(G108)))</f>
        <v>44266</v>
      </c>
      <c r="L108" s="68" t="s">
        <v>1050</v>
      </c>
      <c r="M108" s="68" t="s">
        <v>1255</v>
      </c>
    </row>
    <row r="109" spans="1:13" ht="34" x14ac:dyDescent="0.2">
      <c r="A109" s="13" t="s">
        <v>1259</v>
      </c>
      <c r="B109" s="68" t="s">
        <v>410</v>
      </c>
      <c r="C109" s="69" t="s">
        <v>1136</v>
      </c>
      <c r="D109" s="68" t="s">
        <v>1136</v>
      </c>
      <c r="E109" s="70">
        <v>43504</v>
      </c>
      <c r="F109" s="70">
        <v>43509</v>
      </c>
      <c r="G109" s="70">
        <v>43535</v>
      </c>
      <c r="H109" s="71">
        <f>IF(L109="CTE", DATE(YEAR(G109)+2, MONTH(G109), DAY(G109)), DATE(YEAR(G109)+5, MONTH(G109), DAY(G109)))</f>
        <v>44266</v>
      </c>
      <c r="L109" s="68" t="s">
        <v>1050</v>
      </c>
      <c r="M109" s="68" t="s">
        <v>1255</v>
      </c>
    </row>
    <row r="110" spans="1:13" ht="34" x14ac:dyDescent="0.2">
      <c r="A110" s="13" t="s">
        <v>1259</v>
      </c>
      <c r="B110" s="68" t="s">
        <v>410</v>
      </c>
      <c r="C110" s="69" t="s">
        <v>1137</v>
      </c>
      <c r="D110" s="68" t="s">
        <v>1137</v>
      </c>
      <c r="E110" s="70">
        <v>43501</v>
      </c>
      <c r="F110" s="70">
        <v>43509</v>
      </c>
      <c r="G110" s="70">
        <v>43535</v>
      </c>
      <c r="H110" s="71">
        <f>IF(L110="CTE", DATE(YEAR(G110)+2, MONTH(G110), DAY(G110)), DATE(YEAR(G110)+5, MONTH(G110), DAY(G110)))</f>
        <v>44266</v>
      </c>
      <c r="L110" s="68" t="s">
        <v>1050</v>
      </c>
      <c r="M110" s="68" t="s">
        <v>1255</v>
      </c>
    </row>
    <row r="111" spans="1:13" ht="17" x14ac:dyDescent="0.2">
      <c r="A111" s="13" t="s">
        <v>207</v>
      </c>
      <c r="B111" s="68" t="s">
        <v>173</v>
      </c>
      <c r="C111" s="69" t="s">
        <v>1209</v>
      </c>
      <c r="D111" s="68" t="s">
        <v>1209</v>
      </c>
      <c r="E111" s="70">
        <v>43516</v>
      </c>
      <c r="F111" s="70">
        <v>43523</v>
      </c>
      <c r="G111" s="70">
        <v>43535</v>
      </c>
      <c r="H111" s="71">
        <f>IF(L111="CTE", DATE(YEAR(G111)+2, MONTH(G111), DAY(G111)), DATE(YEAR(G111)+5, MONTH(G111), DAY(G111)))</f>
        <v>44266</v>
      </c>
      <c r="L111" s="68" t="s">
        <v>1050</v>
      </c>
      <c r="M111" s="68" t="s">
        <v>1255</v>
      </c>
    </row>
    <row r="112" spans="1:13" ht="17" x14ac:dyDescent="0.2">
      <c r="A112" s="13" t="s">
        <v>1259</v>
      </c>
      <c r="B112" s="68" t="s">
        <v>386</v>
      </c>
      <c r="C112" s="69" t="s">
        <v>1092</v>
      </c>
      <c r="D112" s="68" t="s">
        <v>1092</v>
      </c>
      <c r="E112" s="70">
        <v>43504</v>
      </c>
      <c r="F112" s="70">
        <v>43509</v>
      </c>
      <c r="G112" s="70">
        <v>43535</v>
      </c>
      <c r="H112" s="71">
        <f>IF(L112="CTE", DATE(YEAR(G112)+2, MONTH(G112), DAY(G112)), DATE(YEAR(G112)+5, MONTH(G112), DAY(G112)))</f>
        <v>44266</v>
      </c>
      <c r="L112" s="68" t="s">
        <v>1050</v>
      </c>
      <c r="M112" s="68" t="s">
        <v>1255</v>
      </c>
    </row>
    <row r="113" spans="1:13" ht="17" x14ac:dyDescent="0.2">
      <c r="A113" s="13" t="s">
        <v>1259</v>
      </c>
      <c r="B113" s="68" t="s">
        <v>386</v>
      </c>
      <c r="C113" s="69" t="s">
        <v>1094</v>
      </c>
      <c r="D113" s="68" t="s">
        <v>1094</v>
      </c>
      <c r="E113" s="70">
        <v>43504</v>
      </c>
      <c r="F113" s="70">
        <v>43509</v>
      </c>
      <c r="G113" s="70">
        <v>43535</v>
      </c>
      <c r="H113" s="71">
        <f>IF(L113="CTE", DATE(YEAR(G113)+2, MONTH(G113), DAY(G113)), DATE(YEAR(G113)+5, MONTH(G113), DAY(G113)))</f>
        <v>44266</v>
      </c>
      <c r="L113" s="68" t="s">
        <v>1050</v>
      </c>
      <c r="M113" s="68" t="s">
        <v>1255</v>
      </c>
    </row>
    <row r="114" spans="1:13" ht="34" x14ac:dyDescent="0.2">
      <c r="A114" s="13" t="s">
        <v>1259</v>
      </c>
      <c r="B114" s="68" t="s">
        <v>386</v>
      </c>
      <c r="C114" s="69" t="s">
        <v>1144</v>
      </c>
      <c r="D114" s="68" t="s">
        <v>1144</v>
      </c>
      <c r="E114" s="70">
        <v>43501</v>
      </c>
      <c r="F114" s="70">
        <v>43509</v>
      </c>
      <c r="G114" s="70">
        <v>43535</v>
      </c>
      <c r="H114" s="71">
        <f>IF(L114="CTE", DATE(YEAR(G114)+2, MONTH(G114), DAY(G114)), DATE(YEAR(G114)+5, MONTH(G114), DAY(G114)))</f>
        <v>44266</v>
      </c>
      <c r="L114" s="68" t="s">
        <v>1050</v>
      </c>
      <c r="M114" s="68" t="s">
        <v>1255</v>
      </c>
    </row>
    <row r="115" spans="1:13" ht="34" x14ac:dyDescent="0.2">
      <c r="A115" s="13" t="s">
        <v>1259</v>
      </c>
      <c r="B115" s="68" t="s">
        <v>386</v>
      </c>
      <c r="C115" s="69" t="s">
        <v>1145</v>
      </c>
      <c r="D115" s="68" t="s">
        <v>1145</v>
      </c>
      <c r="E115" s="70">
        <v>43501</v>
      </c>
      <c r="F115" s="70">
        <v>43509</v>
      </c>
      <c r="G115" s="70">
        <v>43535</v>
      </c>
      <c r="H115" s="71">
        <f>IF(L115="CTE", DATE(YEAR(G115)+2, MONTH(G115), DAY(G115)), DATE(YEAR(G115)+5, MONTH(G115), DAY(G115)))</f>
        <v>44266</v>
      </c>
      <c r="L115" s="68" t="s">
        <v>1050</v>
      </c>
      <c r="M115" s="68" t="s">
        <v>1255</v>
      </c>
    </row>
    <row r="116" spans="1:13" ht="34" x14ac:dyDescent="0.2">
      <c r="A116" s="13" t="s">
        <v>207</v>
      </c>
      <c r="B116" s="68" t="s">
        <v>167</v>
      </c>
      <c r="C116" s="69" t="s">
        <v>1199</v>
      </c>
      <c r="D116" s="68" t="s">
        <v>1199</v>
      </c>
      <c r="E116" s="70">
        <v>43517</v>
      </c>
      <c r="F116" s="70">
        <v>43523</v>
      </c>
      <c r="G116" s="70">
        <v>43535</v>
      </c>
      <c r="H116" s="71">
        <f>IF(L116="CTE", DATE(YEAR(G116)+2, MONTH(G116), DAY(G116)), DATE(YEAR(G116)+5, MONTH(G116), DAY(G116)))</f>
        <v>44266</v>
      </c>
      <c r="L116" s="68" t="s">
        <v>1050</v>
      </c>
      <c r="M116" s="68" t="s">
        <v>1255</v>
      </c>
    </row>
    <row r="117" spans="1:13" ht="17" x14ac:dyDescent="0.2">
      <c r="A117" s="13" t="s">
        <v>37</v>
      </c>
      <c r="B117" s="68" t="s">
        <v>78</v>
      </c>
      <c r="C117" s="69" t="s">
        <v>1095</v>
      </c>
      <c r="D117" s="68" t="s">
        <v>1095</v>
      </c>
      <c r="E117" s="70">
        <v>43516</v>
      </c>
      <c r="F117" s="70">
        <v>43523</v>
      </c>
      <c r="G117" s="70">
        <v>43535</v>
      </c>
      <c r="H117" s="71">
        <f>IF(L117="CTE", DATE(YEAR(G117)+2, MONTH(G117), DAY(G117)), DATE(YEAR(G117)+5, MONTH(G117), DAY(G117)))</f>
        <v>44266</v>
      </c>
      <c r="L117" s="68" t="s">
        <v>1050</v>
      </c>
      <c r="M117" s="68" t="s">
        <v>1255</v>
      </c>
    </row>
    <row r="118" spans="1:13" ht="17" x14ac:dyDescent="0.2">
      <c r="A118" s="13" t="s">
        <v>130</v>
      </c>
      <c r="B118" s="68" t="s">
        <v>135</v>
      </c>
      <c r="C118" s="69" t="s">
        <v>1173</v>
      </c>
      <c r="D118" s="68" t="s">
        <v>1173</v>
      </c>
      <c r="E118" s="70">
        <v>43428</v>
      </c>
      <c r="F118" s="70">
        <v>43488</v>
      </c>
      <c r="G118" s="70">
        <v>43507</v>
      </c>
      <c r="H118" s="71">
        <f>IF(L118="CTE", DATE(YEAR(G118)+2, MONTH(G118), DAY(G118)), DATE(YEAR(G118)+5, MONTH(G118), DAY(G118)))</f>
        <v>44238</v>
      </c>
      <c r="L118" s="68" t="s">
        <v>1050</v>
      </c>
      <c r="M118" s="68" t="s">
        <v>1255</v>
      </c>
    </row>
    <row r="119" spans="1:13" ht="17" x14ac:dyDescent="0.2">
      <c r="A119" s="13" t="s">
        <v>1261</v>
      </c>
      <c r="B119" s="68" t="s">
        <v>804</v>
      </c>
      <c r="C119" s="69" t="s">
        <v>1204</v>
      </c>
      <c r="D119" s="68" t="s">
        <v>1204</v>
      </c>
      <c r="E119" s="70">
        <v>42340</v>
      </c>
      <c r="F119" s="22"/>
      <c r="G119" s="70">
        <v>42352</v>
      </c>
      <c r="H119" s="71">
        <f>IF(L119="CTE", DATE(YEAR(G119)+2, MONTH(G119), DAY(G119)), DATE(YEAR(G119)+5, MONTH(G119), DAY(G119)))</f>
        <v>44179</v>
      </c>
      <c r="L119" s="68" t="s">
        <v>1252</v>
      </c>
      <c r="M119" s="68" t="s">
        <v>1255</v>
      </c>
    </row>
    <row r="120" spans="1:13" ht="17" x14ac:dyDescent="0.2">
      <c r="A120" s="13" t="s">
        <v>130</v>
      </c>
      <c r="B120" s="68" t="s">
        <v>130</v>
      </c>
      <c r="C120" s="69" t="s">
        <v>1208</v>
      </c>
      <c r="D120" s="68" t="s">
        <v>1208</v>
      </c>
      <c r="E120" s="70">
        <v>43411</v>
      </c>
      <c r="F120" s="70">
        <v>43418</v>
      </c>
      <c r="G120" s="70">
        <v>43444</v>
      </c>
      <c r="H120" s="71">
        <f>IF(L120="CTE", DATE(YEAR(G120)+2, MONTH(G120), DAY(G120)), DATE(YEAR(G120)+5, MONTH(G120), DAY(G120)))</f>
        <v>44175</v>
      </c>
      <c r="L120" s="68" t="s">
        <v>1050</v>
      </c>
      <c r="M120" s="68" t="s">
        <v>1255</v>
      </c>
    </row>
    <row r="121" spans="1:13" ht="34" x14ac:dyDescent="0.2">
      <c r="A121" s="13" t="s">
        <v>1260</v>
      </c>
      <c r="B121" s="68" t="s">
        <v>267</v>
      </c>
      <c r="C121" s="69" t="s">
        <v>1220</v>
      </c>
      <c r="D121" s="68" t="s">
        <v>1220</v>
      </c>
      <c r="E121" s="70">
        <v>42289</v>
      </c>
      <c r="F121" s="22"/>
      <c r="G121" s="70">
        <v>42317</v>
      </c>
      <c r="H121" s="71">
        <f>IF(L121="CTE", DATE(YEAR(G121)+2, MONTH(G121), DAY(G121)), DATE(YEAR(G121)+5, MONTH(G121), DAY(G121)))</f>
        <v>44144</v>
      </c>
      <c r="L121" s="68" t="s">
        <v>1252</v>
      </c>
      <c r="M121" s="68" t="s">
        <v>1255</v>
      </c>
    </row>
    <row r="122" spans="1:13" ht="34" x14ac:dyDescent="0.2">
      <c r="A122" s="13" t="s">
        <v>1259</v>
      </c>
      <c r="B122" s="68" t="s">
        <v>395</v>
      </c>
      <c r="C122" s="69" t="s">
        <v>1062</v>
      </c>
      <c r="D122" s="68" t="s">
        <v>1062</v>
      </c>
      <c r="E122" s="70">
        <v>43370</v>
      </c>
      <c r="F122" s="70">
        <v>43383</v>
      </c>
      <c r="G122" s="70">
        <v>43409</v>
      </c>
      <c r="H122" s="71">
        <f>IF(L122="CTE", DATE(YEAR(G122)+2, MONTH(G122), DAY(G122)), DATE(YEAR(G122)+5, MONTH(G122), DAY(G122)))</f>
        <v>44140</v>
      </c>
      <c r="L122" s="68" t="s">
        <v>1050</v>
      </c>
      <c r="M122" s="68" t="s">
        <v>1256</v>
      </c>
    </row>
    <row r="123" spans="1:13" ht="17" x14ac:dyDescent="0.2">
      <c r="A123" s="13" t="s">
        <v>130</v>
      </c>
      <c r="B123" s="68" t="s">
        <v>135</v>
      </c>
      <c r="C123" s="69" t="s">
        <v>1203</v>
      </c>
      <c r="D123" s="68" t="s">
        <v>1203</v>
      </c>
      <c r="E123" s="70">
        <v>43375</v>
      </c>
      <c r="F123" s="70">
        <v>43383</v>
      </c>
      <c r="G123" s="70">
        <v>43409</v>
      </c>
      <c r="H123" s="71">
        <f>IF(L123="CTE", DATE(YEAR(G123)+2, MONTH(G123), DAY(G123)), DATE(YEAR(G123)+5, MONTH(G123), DAY(G123)))</f>
        <v>44140</v>
      </c>
      <c r="L123" s="68" t="s">
        <v>1050</v>
      </c>
      <c r="M123" s="68" t="s">
        <v>1255</v>
      </c>
    </row>
    <row r="124" spans="1:13" ht="17" x14ac:dyDescent="0.2">
      <c r="A124" s="13" t="s">
        <v>130</v>
      </c>
      <c r="B124" s="68" t="s">
        <v>130</v>
      </c>
      <c r="C124" s="69" t="s">
        <v>1205</v>
      </c>
      <c r="D124" s="68" t="s">
        <v>1205</v>
      </c>
      <c r="E124" s="70">
        <v>43375</v>
      </c>
      <c r="F124" s="70">
        <v>43383</v>
      </c>
      <c r="G124" s="70">
        <v>43409</v>
      </c>
      <c r="H124" s="71">
        <f>IF(L124="CTE", DATE(YEAR(G124)+2, MONTH(G124), DAY(G124)), DATE(YEAR(G124)+5, MONTH(G124), DAY(G124)))</f>
        <v>44140</v>
      </c>
      <c r="L124" s="68" t="s">
        <v>1050</v>
      </c>
      <c r="M124" s="68" t="s">
        <v>1255</v>
      </c>
    </row>
    <row r="125" spans="1:13" ht="17" x14ac:dyDescent="0.2">
      <c r="B125" s="68" t="s">
        <v>848</v>
      </c>
      <c r="C125" s="69" t="s">
        <v>1157</v>
      </c>
      <c r="D125" s="68" t="s">
        <v>1157</v>
      </c>
      <c r="E125" s="70">
        <v>42233</v>
      </c>
      <c r="F125" s="22"/>
      <c r="G125" s="70">
        <v>42289</v>
      </c>
      <c r="H125" s="71">
        <f>IF(L125="CTE", DATE(YEAR(G125)+2, MONTH(G125), DAY(G125)), DATE(YEAR(G125)+5, MONTH(G125), DAY(G125)))</f>
        <v>44116</v>
      </c>
      <c r="L125" s="68" t="s">
        <v>1252</v>
      </c>
      <c r="M125" s="68" t="s">
        <v>1255</v>
      </c>
    </row>
    <row r="126" spans="1:13" ht="34" x14ac:dyDescent="0.2">
      <c r="A126" s="13" t="s">
        <v>37</v>
      </c>
      <c r="B126" s="68" t="s">
        <v>78</v>
      </c>
      <c r="C126" s="69" t="s">
        <v>1158</v>
      </c>
      <c r="D126" s="68" t="s">
        <v>1158</v>
      </c>
      <c r="E126" s="70">
        <v>42243</v>
      </c>
      <c r="F126" s="22"/>
      <c r="G126" s="70">
        <v>42289</v>
      </c>
      <c r="H126" s="71">
        <f>IF(L126="CTE", DATE(YEAR(G126)+2, MONTH(G126), DAY(G126)), DATE(YEAR(G126)+5, MONTH(G126), DAY(G126)))</f>
        <v>44116</v>
      </c>
      <c r="L126" s="68" t="s">
        <v>1252</v>
      </c>
      <c r="M126" s="68" t="s">
        <v>1255</v>
      </c>
    </row>
    <row r="127" spans="1:13" ht="17" x14ac:dyDescent="0.2">
      <c r="A127" s="13" t="s">
        <v>650</v>
      </c>
      <c r="B127" s="68" t="s">
        <v>650</v>
      </c>
      <c r="C127" s="69" t="s">
        <v>1182</v>
      </c>
      <c r="D127" s="68" t="s">
        <v>1182</v>
      </c>
      <c r="E127" s="70">
        <v>43349</v>
      </c>
      <c r="F127" s="70">
        <v>43355</v>
      </c>
      <c r="G127" s="70">
        <v>43381</v>
      </c>
      <c r="H127" s="71">
        <f>IF(L127="CTE", DATE(YEAR(G127)+2, MONTH(G127), DAY(G127)), DATE(YEAR(G127)+5, MONTH(G127), DAY(G127)))</f>
        <v>44112</v>
      </c>
      <c r="L127" s="68" t="s">
        <v>1050</v>
      </c>
      <c r="M127" s="68" t="s">
        <v>1255</v>
      </c>
    </row>
    <row r="128" spans="1:13" ht="17" x14ac:dyDescent="0.2">
      <c r="A128" s="13" t="s">
        <v>1259</v>
      </c>
      <c r="B128" s="68" t="s">
        <v>395</v>
      </c>
      <c r="C128" s="69" t="s">
        <v>1162</v>
      </c>
      <c r="D128" s="68" t="s">
        <v>1162</v>
      </c>
      <c r="E128" s="70">
        <v>43192</v>
      </c>
      <c r="F128" s="70">
        <v>43229</v>
      </c>
      <c r="G128" s="70">
        <v>43262</v>
      </c>
      <c r="H128" s="71">
        <f>IF(L128="CTE", DATE(YEAR(G128)+2, MONTH(G128), DAY(G128)), DATE(YEAR(G128)+5, MONTH(G128), DAY(G128)))</f>
        <v>43993</v>
      </c>
      <c r="L128" s="68" t="s">
        <v>1050</v>
      </c>
      <c r="M128" s="68" t="s">
        <v>1255</v>
      </c>
    </row>
    <row r="129" spans="1:13" ht="34" x14ac:dyDescent="0.2">
      <c r="A129" s="13" t="s">
        <v>1260</v>
      </c>
      <c r="B129" s="68" t="s">
        <v>267</v>
      </c>
      <c r="C129" s="69" t="s">
        <v>1218</v>
      </c>
      <c r="D129" s="68" t="s">
        <v>1249</v>
      </c>
      <c r="E129" s="70">
        <v>42102</v>
      </c>
      <c r="F129" s="22"/>
      <c r="G129" s="70">
        <v>42135</v>
      </c>
      <c r="H129" s="71">
        <f>IF(L129="CTE", DATE(YEAR(G129)+2, MONTH(G129), DAY(G129)), DATE(YEAR(G129)+5, MONTH(G129), DAY(G129)))</f>
        <v>43962</v>
      </c>
      <c r="L129" s="68" t="s">
        <v>1253</v>
      </c>
      <c r="M129" s="68" t="s">
        <v>1255</v>
      </c>
    </row>
    <row r="130" spans="1:13" ht="17" x14ac:dyDescent="0.2">
      <c r="A130" s="13" t="s">
        <v>1257</v>
      </c>
      <c r="B130" s="68" t="s">
        <v>862</v>
      </c>
      <c r="C130" s="69" t="s">
        <v>1177</v>
      </c>
      <c r="D130" s="68" t="s">
        <v>1177</v>
      </c>
      <c r="E130" s="70">
        <v>42100</v>
      </c>
      <c r="F130" s="22"/>
      <c r="G130" s="70">
        <v>42135</v>
      </c>
      <c r="H130" s="71">
        <f>IF(L130="CTE", DATE(YEAR(G130)+2, MONTH(G130), DAY(G130)), DATE(YEAR(G130)+5, MONTH(G130), DAY(G130)))</f>
        <v>43962</v>
      </c>
      <c r="L130" s="68" t="s">
        <v>1252</v>
      </c>
      <c r="M130" s="68" t="s">
        <v>1255</v>
      </c>
    </row>
    <row r="131" spans="1:13" ht="34" x14ac:dyDescent="0.2">
      <c r="A131" s="13" t="s">
        <v>1258</v>
      </c>
      <c r="B131" s="68" t="s">
        <v>925</v>
      </c>
      <c r="C131" s="69" t="s">
        <v>1161</v>
      </c>
      <c r="D131" s="68" t="s">
        <v>1161</v>
      </c>
      <c r="E131" s="70">
        <v>42017</v>
      </c>
      <c r="F131" s="70">
        <v>42033</v>
      </c>
      <c r="G131" s="70">
        <v>42107</v>
      </c>
      <c r="H131" s="71">
        <f>IF(L131="CTE", DATE(YEAR(G131)+2, MONTH(G131), DAY(G131)), DATE(YEAR(G131)+5, MONTH(G131), DAY(G131)))</f>
        <v>43934</v>
      </c>
      <c r="L131" s="68" t="s">
        <v>1253</v>
      </c>
      <c r="M131" s="68" t="s">
        <v>1255</v>
      </c>
    </row>
    <row r="132" spans="1:13" ht="34" x14ac:dyDescent="0.2">
      <c r="A132" s="13" t="s">
        <v>1260</v>
      </c>
      <c r="B132" s="68" t="s">
        <v>267</v>
      </c>
      <c r="C132" s="69" t="s">
        <v>1219</v>
      </c>
      <c r="D132" s="68" t="s">
        <v>1250</v>
      </c>
      <c r="E132" s="70">
        <v>42082</v>
      </c>
      <c r="F132" s="22"/>
      <c r="G132" s="70">
        <v>42107</v>
      </c>
      <c r="H132" s="71">
        <f>IF(L132="CTE", DATE(YEAR(G132)+2, MONTH(G132), DAY(G132)), DATE(YEAR(G132)+5, MONTH(G132), DAY(G132)))</f>
        <v>43934</v>
      </c>
      <c r="L132" s="68" t="s">
        <v>1253</v>
      </c>
      <c r="M132" s="68" t="s">
        <v>1255</v>
      </c>
    </row>
    <row r="133" spans="1:13" ht="34" x14ac:dyDescent="0.2">
      <c r="A133" s="13" t="s">
        <v>1259</v>
      </c>
      <c r="B133" s="68" t="s">
        <v>403</v>
      </c>
      <c r="C133" s="69" t="s">
        <v>1067</v>
      </c>
      <c r="D133" s="68" t="s">
        <v>1228</v>
      </c>
      <c r="E133" s="70">
        <v>43167</v>
      </c>
      <c r="F133" s="70">
        <v>43173</v>
      </c>
      <c r="G133" s="70">
        <v>43199</v>
      </c>
      <c r="H133" s="71">
        <f>IF(L133="CTE", DATE(YEAR(G133)+2, MONTH(G133), DAY(G133)), DATE(YEAR(G133)+5, MONTH(G133), DAY(G133)))</f>
        <v>43930</v>
      </c>
      <c r="L133" s="68" t="s">
        <v>1050</v>
      </c>
      <c r="M133" s="68" t="s">
        <v>1255</v>
      </c>
    </row>
    <row r="134" spans="1:13" ht="34" x14ac:dyDescent="0.2">
      <c r="A134" s="13" t="s">
        <v>1259</v>
      </c>
      <c r="B134" s="68" t="s">
        <v>403</v>
      </c>
      <c r="C134" s="69" t="s">
        <v>1069</v>
      </c>
      <c r="D134" s="68" t="s">
        <v>1230</v>
      </c>
      <c r="E134" s="70">
        <v>43532</v>
      </c>
      <c r="F134" s="70">
        <v>43173</v>
      </c>
      <c r="G134" s="70">
        <v>43199</v>
      </c>
      <c r="H134" s="71">
        <f>IF(L134="CTE", DATE(YEAR(G134)+2, MONTH(G134), DAY(G134)), DATE(YEAR(G134)+5, MONTH(G134), DAY(G134)))</f>
        <v>43930</v>
      </c>
      <c r="L134" s="68" t="s">
        <v>1050</v>
      </c>
      <c r="M134" s="68" t="s">
        <v>1255</v>
      </c>
    </row>
    <row r="135" spans="1:13" ht="34" x14ac:dyDescent="0.2">
      <c r="A135" s="13" t="s">
        <v>1259</v>
      </c>
      <c r="B135" s="68" t="s">
        <v>403</v>
      </c>
      <c r="C135" s="69" t="s">
        <v>1072</v>
      </c>
      <c r="D135" s="68" t="s">
        <v>1233</v>
      </c>
      <c r="E135" s="70">
        <v>43167</v>
      </c>
      <c r="F135" s="70">
        <v>43173</v>
      </c>
      <c r="G135" s="70">
        <v>43199</v>
      </c>
      <c r="H135" s="71">
        <f>IF(L135="CTE", DATE(YEAR(G135)+2, MONTH(G135), DAY(G135)), DATE(YEAR(G135)+5, MONTH(G135), DAY(G135)))</f>
        <v>43930</v>
      </c>
      <c r="L135" s="68" t="s">
        <v>1050</v>
      </c>
      <c r="M135" s="68" t="s">
        <v>1255</v>
      </c>
    </row>
    <row r="136" spans="1:13" ht="34" x14ac:dyDescent="0.2">
      <c r="A136" s="13" t="s">
        <v>1259</v>
      </c>
      <c r="B136" s="68" t="s">
        <v>403</v>
      </c>
      <c r="C136" s="69" t="s">
        <v>1073</v>
      </c>
      <c r="D136" s="68" t="s">
        <v>1234</v>
      </c>
      <c r="E136" s="70">
        <v>43167</v>
      </c>
      <c r="F136" s="70">
        <v>43173</v>
      </c>
      <c r="G136" s="70">
        <v>43199</v>
      </c>
      <c r="H136" s="71">
        <f>IF(L136="CTE", DATE(YEAR(G136)+2, MONTH(G136), DAY(G136)), DATE(YEAR(G136)+5, MONTH(G136), DAY(G136)))</f>
        <v>43930</v>
      </c>
      <c r="L136" s="68" t="s">
        <v>1050</v>
      </c>
      <c r="M136" s="68" t="s">
        <v>1255</v>
      </c>
    </row>
    <row r="137" spans="1:13" ht="34" x14ac:dyDescent="0.2">
      <c r="A137" s="13" t="s">
        <v>1259</v>
      </c>
      <c r="B137" s="68" t="s">
        <v>424</v>
      </c>
      <c r="C137" s="69" t="s">
        <v>1082</v>
      </c>
      <c r="D137" s="68" t="s">
        <v>1237</v>
      </c>
      <c r="E137" s="70">
        <v>43167</v>
      </c>
      <c r="F137" s="70">
        <v>43173</v>
      </c>
      <c r="G137" s="70">
        <v>43199</v>
      </c>
      <c r="H137" s="71">
        <f>IF(L137="CTE", DATE(YEAR(G137)+2, MONTH(G137), DAY(G137)), DATE(YEAR(G137)+5, MONTH(G137), DAY(G137)))</f>
        <v>43930</v>
      </c>
      <c r="L137" s="68" t="s">
        <v>1050</v>
      </c>
      <c r="M137" s="68" t="s">
        <v>1255</v>
      </c>
    </row>
    <row r="138" spans="1:13" ht="34" x14ac:dyDescent="0.2">
      <c r="A138" s="13" t="s">
        <v>37</v>
      </c>
      <c r="B138" s="68" t="s">
        <v>41</v>
      </c>
      <c r="C138" s="69" t="s">
        <v>1056</v>
      </c>
      <c r="D138" s="68" t="s">
        <v>1225</v>
      </c>
      <c r="E138" s="70">
        <v>43075</v>
      </c>
      <c r="F138" s="70">
        <v>43159</v>
      </c>
      <c r="G138" s="70">
        <v>43171</v>
      </c>
      <c r="H138" s="71">
        <f>IF(L138="CTE", DATE(YEAR(G138)+2, MONTH(G138), DAY(G138)), DATE(YEAR(G138)+5, MONTH(G138), DAY(G138)))</f>
        <v>43902</v>
      </c>
      <c r="L138" s="68" t="s">
        <v>1050</v>
      </c>
      <c r="M138" s="68" t="s">
        <v>1255</v>
      </c>
    </row>
    <row r="139" spans="1:13" ht="17" x14ac:dyDescent="0.2">
      <c r="A139" s="13" t="s">
        <v>1259</v>
      </c>
      <c r="B139" s="68" t="s">
        <v>395</v>
      </c>
      <c r="C139" s="69" t="s">
        <v>1192</v>
      </c>
      <c r="D139" s="68" t="s">
        <v>1192</v>
      </c>
      <c r="E139" s="70">
        <v>43139</v>
      </c>
      <c r="F139" s="70">
        <v>43159</v>
      </c>
      <c r="G139" s="70">
        <v>43171</v>
      </c>
      <c r="H139" s="71">
        <f>IF(L139="CTE", DATE(YEAR(G139)+2, MONTH(G139), DAY(G139)), DATE(YEAR(G139)+5, MONTH(G139), DAY(G139)))</f>
        <v>43902</v>
      </c>
      <c r="L139" s="68" t="s">
        <v>1050</v>
      </c>
      <c r="M139" s="68" t="s">
        <v>1255</v>
      </c>
    </row>
    <row r="140" spans="1:13" ht="34" x14ac:dyDescent="0.2">
      <c r="A140" s="13" t="s">
        <v>207</v>
      </c>
      <c r="B140" s="68" t="s">
        <v>173</v>
      </c>
      <c r="C140" s="69" t="s">
        <v>1210</v>
      </c>
      <c r="D140" s="68" t="s">
        <v>1210</v>
      </c>
      <c r="E140" s="70">
        <v>42017</v>
      </c>
      <c r="F140" s="22"/>
      <c r="G140" s="70">
        <v>42072</v>
      </c>
      <c r="H140" s="71">
        <f>IF(L140="CTE", DATE(YEAR(G140)+2, MONTH(G140), DAY(G140)), DATE(YEAR(G140)+5, MONTH(G140), DAY(G140)))</f>
        <v>43899</v>
      </c>
      <c r="L140" s="68" t="s">
        <v>1252</v>
      </c>
      <c r="M140" s="68" t="s">
        <v>1255</v>
      </c>
    </row>
    <row r="141" spans="1:13" ht="17" x14ac:dyDescent="0.2">
      <c r="A141" s="13" t="s">
        <v>1262</v>
      </c>
      <c r="B141" s="68" t="s">
        <v>549</v>
      </c>
      <c r="C141" s="69" t="s">
        <v>1155</v>
      </c>
      <c r="D141" s="68" t="s">
        <v>1155</v>
      </c>
      <c r="E141" s="70">
        <v>42026</v>
      </c>
      <c r="F141" s="22"/>
      <c r="G141" s="70">
        <v>42072</v>
      </c>
      <c r="H141" s="71">
        <f>IF(L141="CTE", DATE(YEAR(G141)+2, MONTH(G141), DAY(G141)), DATE(YEAR(G141)+5, MONTH(G141), DAY(G141)))</f>
        <v>43899</v>
      </c>
      <c r="L141" s="68" t="s">
        <v>1252</v>
      </c>
      <c r="M141" s="68" t="s">
        <v>1255</v>
      </c>
    </row>
    <row r="142" spans="1:13" ht="17" x14ac:dyDescent="0.2">
      <c r="A142" s="13" t="s">
        <v>1261</v>
      </c>
      <c r="B142" s="68" t="s">
        <v>817</v>
      </c>
      <c r="C142" s="69" t="s">
        <v>1188</v>
      </c>
      <c r="D142" s="68" t="s">
        <v>1188</v>
      </c>
      <c r="E142" s="70">
        <v>42017</v>
      </c>
      <c r="F142" s="22"/>
      <c r="G142" s="70">
        <v>42072</v>
      </c>
      <c r="H142" s="71">
        <f>IF(L142="CTE", DATE(YEAR(G142)+2, MONTH(G142), DAY(G142)), DATE(YEAR(G142)+5, MONTH(G142), DAY(G142)))</f>
        <v>43899</v>
      </c>
      <c r="L142" s="68" t="s">
        <v>1252</v>
      </c>
      <c r="M142" s="68" t="s">
        <v>1255</v>
      </c>
    </row>
    <row r="143" spans="1:13" ht="34" x14ac:dyDescent="0.2">
      <c r="A143" s="13" t="s">
        <v>1259</v>
      </c>
      <c r="B143" s="68" t="s">
        <v>403</v>
      </c>
      <c r="C143" s="69" t="s">
        <v>1068</v>
      </c>
      <c r="D143" s="68" t="s">
        <v>1229</v>
      </c>
      <c r="E143" s="70">
        <v>43080</v>
      </c>
      <c r="F143" s="22"/>
      <c r="G143" s="70">
        <v>43143</v>
      </c>
      <c r="H143" s="71">
        <f>IF(L143="CTE", DATE(YEAR(G143)+2, MONTH(G143), DAY(G143)), DATE(YEAR(G143)+5, MONTH(G143), DAY(G143)))</f>
        <v>43873</v>
      </c>
      <c r="L143" s="68" t="s">
        <v>1050</v>
      </c>
      <c r="M143" s="68" t="s">
        <v>1255</v>
      </c>
    </row>
    <row r="144" spans="1:13" ht="34" x14ac:dyDescent="0.2">
      <c r="A144" s="13" t="s">
        <v>1259</v>
      </c>
      <c r="B144" s="68" t="s">
        <v>403</v>
      </c>
      <c r="C144" s="69" t="s">
        <v>1070</v>
      </c>
      <c r="D144" s="68" t="s">
        <v>1231</v>
      </c>
      <c r="E144" s="70">
        <v>43080</v>
      </c>
      <c r="F144" s="22"/>
      <c r="G144" s="70">
        <v>43143</v>
      </c>
      <c r="H144" s="71">
        <f>IF(L144="CTE", DATE(YEAR(G144)+2, MONTH(G144), DAY(G144)), DATE(YEAR(G144)+5, MONTH(G144), DAY(G144)))</f>
        <v>43873</v>
      </c>
      <c r="L144" s="68" t="s">
        <v>1050</v>
      </c>
      <c r="M144" s="68" t="s">
        <v>1255</v>
      </c>
    </row>
    <row r="145" spans="1:13" ht="34" x14ac:dyDescent="0.2">
      <c r="A145" s="13" t="s">
        <v>1259</v>
      </c>
      <c r="B145" s="68" t="s">
        <v>403</v>
      </c>
      <c r="C145" s="69" t="s">
        <v>1071</v>
      </c>
      <c r="D145" s="68" t="s">
        <v>1232</v>
      </c>
      <c r="E145" s="70">
        <v>43080</v>
      </c>
      <c r="F145" s="22"/>
      <c r="G145" s="70">
        <v>43143</v>
      </c>
      <c r="H145" s="71">
        <f>IF(L145="CTE", DATE(YEAR(G145)+2, MONTH(G145), DAY(G145)), DATE(YEAR(G145)+5, MONTH(G145), DAY(G145)))</f>
        <v>43873</v>
      </c>
      <c r="L145" s="68" t="s">
        <v>1050</v>
      </c>
      <c r="M145" s="68" t="s">
        <v>1255</v>
      </c>
    </row>
    <row r="146" spans="1:13" ht="34" x14ac:dyDescent="0.2">
      <c r="A146" s="13" t="s">
        <v>1259</v>
      </c>
      <c r="B146" s="68" t="s">
        <v>403</v>
      </c>
      <c r="C146" s="69" t="s">
        <v>1074</v>
      </c>
      <c r="D146" s="68" t="s">
        <v>1235</v>
      </c>
      <c r="E146" s="70">
        <v>43080</v>
      </c>
      <c r="F146" s="22"/>
      <c r="G146" s="70">
        <v>43143</v>
      </c>
      <c r="H146" s="71">
        <f>IF(L146="CTE", DATE(YEAR(G146)+2, MONTH(G146), DAY(G146)), DATE(YEAR(G146)+5, MONTH(G146), DAY(G146)))</f>
        <v>43873</v>
      </c>
      <c r="L146" s="68" t="s">
        <v>1050</v>
      </c>
      <c r="M146" s="68" t="s">
        <v>1255</v>
      </c>
    </row>
    <row r="147" spans="1:13" ht="34" x14ac:dyDescent="0.2">
      <c r="A147" s="13" t="s">
        <v>37</v>
      </c>
      <c r="B147" s="68" t="s">
        <v>41</v>
      </c>
      <c r="C147" s="69" t="s">
        <v>1055</v>
      </c>
      <c r="D147" s="68" t="s">
        <v>1224</v>
      </c>
      <c r="E147" s="70">
        <v>43069</v>
      </c>
      <c r="F147" s="22"/>
      <c r="G147" s="70">
        <v>43143</v>
      </c>
      <c r="H147" s="71">
        <f>IF(L147="CTE", DATE(YEAR(G147)+2, MONTH(G147), DAY(G147)), DATE(YEAR(G147)+5, MONTH(G147), DAY(G147)))</f>
        <v>43873</v>
      </c>
      <c r="L147" s="68" t="s">
        <v>1050</v>
      </c>
      <c r="M147" s="68" t="s">
        <v>1255</v>
      </c>
    </row>
    <row r="148" spans="1:13" ht="34" x14ac:dyDescent="0.2">
      <c r="A148" s="13" t="s">
        <v>37</v>
      </c>
      <c r="B148" s="68" t="s">
        <v>41</v>
      </c>
      <c r="C148" s="69" t="s">
        <v>1057</v>
      </c>
      <c r="D148" s="68" t="s">
        <v>1226</v>
      </c>
      <c r="E148" s="70">
        <v>43075</v>
      </c>
      <c r="F148" s="22"/>
      <c r="G148" s="70">
        <v>43143</v>
      </c>
      <c r="H148" s="71">
        <f>IF(L148="CTE", DATE(YEAR(G148)+2, MONTH(G148), DAY(G148)), DATE(YEAR(G148)+5, MONTH(G148), DAY(G148)))</f>
        <v>43873</v>
      </c>
      <c r="L148" s="68" t="s">
        <v>1050</v>
      </c>
      <c r="M148" s="68" t="s">
        <v>1255</v>
      </c>
    </row>
    <row r="149" spans="1:13" ht="34" x14ac:dyDescent="0.2">
      <c r="A149" s="13" t="s">
        <v>37</v>
      </c>
      <c r="B149" s="68" t="s">
        <v>41</v>
      </c>
      <c r="C149" s="69" t="s">
        <v>1058</v>
      </c>
      <c r="D149" s="68" t="s">
        <v>1227</v>
      </c>
      <c r="E149" s="70">
        <v>43069</v>
      </c>
      <c r="F149" s="22"/>
      <c r="G149" s="70">
        <v>43143</v>
      </c>
      <c r="H149" s="71">
        <f>IF(L149="CTE", DATE(YEAR(G149)+2, MONTH(G149), DAY(G149)), DATE(YEAR(G149)+5, MONTH(G149), DAY(G149)))</f>
        <v>43873</v>
      </c>
      <c r="L149" s="68" t="s">
        <v>1050</v>
      </c>
      <c r="M149" s="68" t="s">
        <v>1255</v>
      </c>
    </row>
    <row r="150" spans="1:13" ht="17" x14ac:dyDescent="0.2">
      <c r="A150" s="13" t="s">
        <v>37</v>
      </c>
      <c r="B150" s="68" t="s">
        <v>41</v>
      </c>
      <c r="C150" s="69" t="s">
        <v>1126</v>
      </c>
      <c r="D150" s="68" t="s">
        <v>1126</v>
      </c>
      <c r="E150" s="70">
        <v>43080</v>
      </c>
      <c r="F150" s="22"/>
      <c r="G150" s="70">
        <v>43143</v>
      </c>
      <c r="H150" s="71">
        <f>IF(L150="CTE", DATE(YEAR(G150)+2, MONTH(G150), DAY(G150)), DATE(YEAR(G150)+5, MONTH(G150), DAY(G150)))</f>
        <v>43873</v>
      </c>
      <c r="L150" s="68" t="s">
        <v>1050</v>
      </c>
      <c r="M150" s="68" t="s">
        <v>1255</v>
      </c>
    </row>
    <row r="151" spans="1:13" ht="34" x14ac:dyDescent="0.2">
      <c r="A151" s="13" t="s">
        <v>37</v>
      </c>
      <c r="B151" s="68" t="s">
        <v>41</v>
      </c>
      <c r="C151" s="69" t="s">
        <v>1127</v>
      </c>
      <c r="D151" s="68" t="s">
        <v>1127</v>
      </c>
      <c r="E151" s="70">
        <v>43069</v>
      </c>
      <c r="F151" s="22"/>
      <c r="G151" s="70">
        <v>43143</v>
      </c>
      <c r="H151" s="71">
        <f>IF(L151="CTE", DATE(YEAR(G151)+2, MONTH(G151), DAY(G151)), DATE(YEAR(G151)+5, MONTH(G151), DAY(G151)))</f>
        <v>43873</v>
      </c>
      <c r="L151" s="68" t="s">
        <v>1050</v>
      </c>
      <c r="M151" s="68" t="s">
        <v>1255</v>
      </c>
    </row>
    <row r="152" spans="1:13" ht="34" x14ac:dyDescent="0.2">
      <c r="A152" s="13" t="s">
        <v>37</v>
      </c>
      <c r="B152" s="68" t="s">
        <v>41</v>
      </c>
      <c r="C152" s="69" t="s">
        <v>1128</v>
      </c>
      <c r="D152" s="68" t="s">
        <v>1128</v>
      </c>
      <c r="E152" s="70">
        <v>43080</v>
      </c>
      <c r="F152" s="22"/>
      <c r="G152" s="70">
        <v>43143</v>
      </c>
      <c r="H152" s="71">
        <f>IF(L152="CTE", DATE(YEAR(G152)+2, MONTH(G152), DAY(G152)), DATE(YEAR(G152)+5, MONTH(G152), DAY(G152)))</f>
        <v>43873</v>
      </c>
      <c r="L152" s="68" t="s">
        <v>1050</v>
      </c>
      <c r="M152" s="68" t="s">
        <v>1255</v>
      </c>
    </row>
    <row r="153" spans="1:13" ht="34" x14ac:dyDescent="0.2">
      <c r="A153" s="13" t="s">
        <v>1262</v>
      </c>
      <c r="B153" s="68" t="s">
        <v>545</v>
      </c>
      <c r="C153" s="69" t="s">
        <v>1080</v>
      </c>
      <c r="D153" s="68" t="s">
        <v>1080</v>
      </c>
      <c r="E153" s="70">
        <v>41917</v>
      </c>
      <c r="F153" s="22"/>
      <c r="G153" s="70">
        <v>42044</v>
      </c>
      <c r="H153" s="71">
        <f>IF(L153="CTE", DATE(YEAR(G153)+2, MONTH(G153), DAY(G153)), DATE(YEAR(G153)+5, MONTH(G153), DAY(G153)))</f>
        <v>43870</v>
      </c>
      <c r="L153" s="68" t="s">
        <v>1253</v>
      </c>
      <c r="M153" s="68" t="s">
        <v>1255</v>
      </c>
    </row>
    <row r="154" spans="1:13" ht="34" x14ac:dyDescent="0.2">
      <c r="A154" s="13" t="s">
        <v>1262</v>
      </c>
      <c r="B154" s="68" t="s">
        <v>545</v>
      </c>
      <c r="C154" s="69" t="s">
        <v>1081</v>
      </c>
      <c r="D154" s="68" t="s">
        <v>1081</v>
      </c>
      <c r="E154" s="70">
        <v>41917</v>
      </c>
      <c r="F154" s="22"/>
      <c r="G154" s="70">
        <v>42044</v>
      </c>
      <c r="H154" s="71">
        <f>IF(L154="CTE", DATE(YEAR(G154)+2, MONTH(G154), DAY(G154)), DATE(YEAR(G154)+5, MONTH(G154), DAY(G154)))</f>
        <v>43870</v>
      </c>
      <c r="L154" s="68" t="s">
        <v>1253</v>
      </c>
      <c r="M154" s="68" t="s">
        <v>1255</v>
      </c>
    </row>
    <row r="155" spans="1:13" ht="34" x14ac:dyDescent="0.2">
      <c r="A155" s="13" t="s">
        <v>1262</v>
      </c>
      <c r="B155" s="68" t="s">
        <v>537</v>
      </c>
      <c r="C155" s="69" t="s">
        <v>1212</v>
      </c>
      <c r="D155" s="68" t="s">
        <v>1212</v>
      </c>
      <c r="E155" s="70">
        <v>41872</v>
      </c>
      <c r="F155" s="22"/>
      <c r="G155" s="70">
        <v>41925</v>
      </c>
      <c r="H155" s="71">
        <f>IF(L155="CTE", DATE(YEAR(G155)+2, MONTH(G155), DAY(G155)), DATE(YEAR(G155)+5, MONTH(G155), DAY(G155)))</f>
        <v>43751</v>
      </c>
      <c r="L155" s="68" t="s">
        <v>1252</v>
      </c>
      <c r="M155" s="68" t="s">
        <v>1255</v>
      </c>
    </row>
    <row r="156" spans="1:13" ht="17" x14ac:dyDescent="0.2">
      <c r="A156" s="13" t="s">
        <v>625</v>
      </c>
      <c r="B156" s="68" t="s">
        <v>632</v>
      </c>
      <c r="C156" s="69" t="s">
        <v>1077</v>
      </c>
      <c r="D156" s="68" t="s">
        <v>1077</v>
      </c>
      <c r="E156" s="70">
        <v>41872</v>
      </c>
      <c r="F156" s="22"/>
      <c r="G156" s="70">
        <v>41925</v>
      </c>
      <c r="H156" s="71">
        <f>IF(L156="CTE", DATE(YEAR(G156)+2, MONTH(G156), DAY(G156)), DATE(YEAR(G156)+5, MONTH(G156), DAY(G156)))</f>
        <v>43751</v>
      </c>
      <c r="L156" s="68" t="s">
        <v>1253</v>
      </c>
      <c r="M156" s="68" t="s">
        <v>1255</v>
      </c>
    </row>
    <row r="157" spans="1:13" ht="34" x14ac:dyDescent="0.2">
      <c r="A157" s="13" t="s">
        <v>1262</v>
      </c>
      <c r="B157" s="68" t="s">
        <v>545</v>
      </c>
      <c r="C157" s="69" t="s">
        <v>1079</v>
      </c>
      <c r="D157" s="68" t="s">
        <v>1079</v>
      </c>
      <c r="E157" s="70">
        <v>41891</v>
      </c>
      <c r="F157" s="22"/>
      <c r="G157" s="70">
        <v>41925</v>
      </c>
      <c r="H157" s="71">
        <f>IF(L157="CTE", DATE(YEAR(G157)+2, MONTH(G157), DAY(G157)), DATE(YEAR(G157)+5, MONTH(G157), DAY(G157)))</f>
        <v>43751</v>
      </c>
      <c r="L157" s="68" t="s">
        <v>1253</v>
      </c>
      <c r="M157" s="68" t="s">
        <v>1255</v>
      </c>
    </row>
    <row r="158" spans="1:13" ht="34" x14ac:dyDescent="0.2">
      <c r="A158" s="13" t="s">
        <v>1259</v>
      </c>
      <c r="B158" s="68" t="s">
        <v>424</v>
      </c>
      <c r="C158" s="69" t="s">
        <v>1117</v>
      </c>
      <c r="D158" s="68" t="s">
        <v>1238</v>
      </c>
      <c r="E158" s="70">
        <v>42871</v>
      </c>
      <c r="F158" s="22"/>
      <c r="G158" s="70">
        <v>42989</v>
      </c>
      <c r="H158" s="71">
        <f>IF(L158="CTE", DATE(YEAR(G158)+2, MONTH(G158), DAY(G158)), DATE(YEAR(G158)+5, MONTH(G158), DAY(G158)))</f>
        <v>43719</v>
      </c>
      <c r="L158" s="68" t="s">
        <v>1050</v>
      </c>
      <c r="M158" s="68" t="s">
        <v>1255</v>
      </c>
    </row>
    <row r="159" spans="1:13" ht="34" x14ac:dyDescent="0.2">
      <c r="A159" s="13" t="s">
        <v>1263</v>
      </c>
      <c r="B159" s="68" t="s">
        <v>352</v>
      </c>
      <c r="C159" s="69" t="s">
        <v>1172</v>
      </c>
      <c r="D159" s="68" t="s">
        <v>1243</v>
      </c>
      <c r="E159" s="70">
        <v>42858</v>
      </c>
      <c r="F159" s="22"/>
      <c r="G159" s="70">
        <v>42870</v>
      </c>
      <c r="H159" s="71">
        <f>IF(L159="CTE", DATE(YEAR(G159)+2, MONTH(G159), DAY(G159)), DATE(YEAR(G159)+5, MONTH(G159), DAY(G159)))</f>
        <v>43600</v>
      </c>
      <c r="L159" s="68" t="s">
        <v>1050</v>
      </c>
      <c r="M159" s="68" t="s">
        <v>1255</v>
      </c>
    </row>
    <row r="160" spans="1:13" ht="17" x14ac:dyDescent="0.2">
      <c r="A160" s="13" t="s">
        <v>1263</v>
      </c>
      <c r="B160" s="68" t="s">
        <v>352</v>
      </c>
      <c r="C160" s="69" t="s">
        <v>1152</v>
      </c>
      <c r="D160" s="68" t="s">
        <v>1241</v>
      </c>
      <c r="E160" s="70">
        <v>42485</v>
      </c>
      <c r="F160" s="22"/>
      <c r="G160" s="70">
        <v>42562</v>
      </c>
      <c r="H160" s="71">
        <f>IF(L160="CTE", DATE(YEAR(G160)+2, MONTH(G160), DAY(G160)), DATE(YEAR(G160)+5, MONTH(G160), DAY(G160)))</f>
        <v>43292</v>
      </c>
      <c r="L160" s="68" t="s">
        <v>1050</v>
      </c>
      <c r="M160" s="68" t="s">
        <v>1255</v>
      </c>
    </row>
    <row r="161" spans="1:13" ht="34" x14ac:dyDescent="0.2">
      <c r="A161" s="13" t="s">
        <v>1260</v>
      </c>
      <c r="B161" s="68" t="s">
        <v>257</v>
      </c>
      <c r="C161" s="69" t="s">
        <v>1138</v>
      </c>
      <c r="D161" s="68" t="s">
        <v>1138</v>
      </c>
      <c r="E161" s="22"/>
      <c r="F161" s="22"/>
      <c r="G161" s="22"/>
      <c r="H161" s="71">
        <f>IF(L161="CTE", DATE(YEAR(G161)+2, MONTH(G161), DAY(G161)), DATE(YEAR(G161)+5, MONTH(G161), DAY(G161)))</f>
        <v>1827</v>
      </c>
      <c r="L161" s="68" t="s">
        <v>1252</v>
      </c>
      <c r="M161" s="68" t="s">
        <v>1255</v>
      </c>
    </row>
    <row r="162" spans="1:13" ht="17" x14ac:dyDescent="0.2">
      <c r="A162" s="13" t="s">
        <v>1262</v>
      </c>
      <c r="B162" s="68" t="s">
        <v>603</v>
      </c>
      <c r="C162" s="69" t="s">
        <v>1125</v>
      </c>
      <c r="D162" s="68" t="s">
        <v>1125</v>
      </c>
      <c r="E162" s="22"/>
      <c r="F162" s="22"/>
      <c r="G162" s="22"/>
      <c r="H162" s="71">
        <f>IF(L162="CTE", DATE(YEAR(G162)+2, MONTH(G162), DAY(G162)), DATE(YEAR(G162)+5, MONTH(G162), DAY(G162)))</f>
        <v>1827</v>
      </c>
      <c r="L162" s="68" t="s">
        <v>1253</v>
      </c>
      <c r="M162" s="68" t="s">
        <v>1255</v>
      </c>
    </row>
    <row r="163" spans="1:13" ht="34" x14ac:dyDescent="0.2">
      <c r="A163" s="13" t="s">
        <v>1258</v>
      </c>
      <c r="B163" s="68" t="s">
        <v>925</v>
      </c>
      <c r="C163" s="69" t="s">
        <v>1156</v>
      </c>
      <c r="D163" s="68" t="s">
        <v>1156</v>
      </c>
      <c r="E163" s="22"/>
      <c r="F163" s="22"/>
      <c r="G163" s="22"/>
      <c r="H163" s="71">
        <f>IF(L163="CTE", DATE(YEAR(G163)+2, MONTH(G163), DAY(G163)), DATE(YEAR(G163)+5, MONTH(G163), DAY(G163)))</f>
        <v>1827</v>
      </c>
      <c r="L163" s="68" t="s">
        <v>1253</v>
      </c>
      <c r="M163" s="68" t="s">
        <v>1255</v>
      </c>
    </row>
    <row r="164" spans="1:13" ht="34" x14ac:dyDescent="0.2">
      <c r="A164" s="13" t="s">
        <v>1258</v>
      </c>
      <c r="B164" s="68" t="s">
        <v>925</v>
      </c>
      <c r="C164" s="69" t="s">
        <v>1164</v>
      </c>
      <c r="D164" s="68" t="s">
        <v>1164</v>
      </c>
      <c r="E164" s="22"/>
      <c r="F164" s="22"/>
      <c r="G164" s="22"/>
      <c r="H164" s="71">
        <f>IF(L164="CTE", DATE(YEAR(G164)+2, MONTH(G164), DAY(G164)), DATE(YEAR(G164)+5, MONTH(G164), DAY(G164)))</f>
        <v>1827</v>
      </c>
      <c r="L164" s="68" t="s">
        <v>1253</v>
      </c>
      <c r="M164" s="68" t="s">
        <v>1255</v>
      </c>
    </row>
    <row r="165" spans="1:13" ht="34" x14ac:dyDescent="0.2">
      <c r="A165" s="13" t="s">
        <v>1258</v>
      </c>
      <c r="B165" s="68" t="s">
        <v>925</v>
      </c>
      <c r="C165" s="69" t="s">
        <v>1165</v>
      </c>
      <c r="D165" s="68" t="s">
        <v>1165</v>
      </c>
      <c r="E165" s="22"/>
      <c r="F165" s="22"/>
      <c r="G165" s="22"/>
      <c r="H165" s="71">
        <f>IF(L165="CTE", DATE(YEAR(G165)+2, MONTH(G165), DAY(G165)), DATE(YEAR(G165)+5, MONTH(G165), DAY(G165)))</f>
        <v>1827</v>
      </c>
      <c r="L165" s="68" t="s">
        <v>1253</v>
      </c>
      <c r="M165" s="68" t="s">
        <v>1255</v>
      </c>
    </row>
    <row r="166" spans="1:13" ht="34" x14ac:dyDescent="0.2">
      <c r="A166" s="13" t="s">
        <v>1258</v>
      </c>
      <c r="B166" s="68" t="s">
        <v>925</v>
      </c>
      <c r="C166" s="69" t="s">
        <v>1194</v>
      </c>
      <c r="D166" s="68" t="s">
        <v>1246</v>
      </c>
      <c r="E166" s="22"/>
      <c r="F166" s="22"/>
      <c r="G166" s="22"/>
      <c r="H166" s="71">
        <f>IF(L166="CTE", DATE(YEAR(G166)+2, MONTH(G166), DAY(G166)), DATE(YEAR(G166)+5, MONTH(G166), DAY(G166)))</f>
        <v>1827</v>
      </c>
      <c r="L166" s="68" t="s">
        <v>1253</v>
      </c>
      <c r="M166" s="68" t="s">
        <v>1255</v>
      </c>
    </row>
    <row r="167" spans="1:13" ht="17" x14ac:dyDescent="0.2">
      <c r="A167" s="13" t="s">
        <v>1261</v>
      </c>
      <c r="B167" s="68" t="s">
        <v>817</v>
      </c>
      <c r="C167" s="69" t="s">
        <v>1187</v>
      </c>
      <c r="D167" s="68" t="s">
        <v>1187</v>
      </c>
      <c r="E167" s="22"/>
      <c r="F167" s="22"/>
      <c r="G167" s="22"/>
      <c r="H167" s="71">
        <f>IF(L167="CTE", DATE(YEAR(G167)+2, MONTH(G167), DAY(G167)), DATE(YEAR(G167)+5, MONTH(G167), DAY(G167)))</f>
        <v>1827</v>
      </c>
      <c r="L167" s="68" t="s">
        <v>1253</v>
      </c>
      <c r="M167" s="68" t="s">
        <v>1255</v>
      </c>
    </row>
    <row r="168" spans="1:13" ht="17" x14ac:dyDescent="0.2">
      <c r="A168" s="13" t="s">
        <v>207</v>
      </c>
      <c r="B168" s="68" t="s">
        <v>167</v>
      </c>
      <c r="C168" s="69" t="s">
        <v>1200</v>
      </c>
      <c r="D168" s="68" t="s">
        <v>1200</v>
      </c>
      <c r="E168" s="22"/>
      <c r="F168" s="22"/>
      <c r="G168" s="22"/>
      <c r="H168" s="71">
        <f>IF(L168="CTE", DATE(YEAR(G168)+2, MONTH(G168), DAY(G168)), DATE(YEAR(G168)+5, MONTH(G168), DAY(G168)))</f>
        <v>731</v>
      </c>
      <c r="L168" s="68" t="s">
        <v>1050</v>
      </c>
      <c r="M168" s="68" t="s">
        <v>1256</v>
      </c>
    </row>
    <row r="169" spans="1:13" ht="34" x14ac:dyDescent="0.2">
      <c r="A169" s="13" t="s">
        <v>1257</v>
      </c>
      <c r="B169" s="68" t="s">
        <v>7</v>
      </c>
      <c r="C169" s="69" t="s">
        <v>1207</v>
      </c>
      <c r="D169" s="68" t="s">
        <v>1207</v>
      </c>
      <c r="E169" s="22"/>
      <c r="F169" s="22"/>
      <c r="G169" s="22"/>
      <c r="H169" s="71">
        <f>IF(L169="CTE", DATE(YEAR(G169)+2, MONTH(G169), DAY(G169)), DATE(YEAR(G169)+5, MONTH(G169), DAY(G169)))</f>
        <v>731</v>
      </c>
      <c r="L169" s="68" t="s">
        <v>1050</v>
      </c>
      <c r="M169" s="68" t="s">
        <v>1255</v>
      </c>
    </row>
    <row r="170" spans="1:13" ht="17" x14ac:dyDescent="0.2">
      <c r="A170" s="13" t="s">
        <v>1259</v>
      </c>
      <c r="B170" s="68" t="s">
        <v>410</v>
      </c>
      <c r="C170" s="69" t="s">
        <v>1133</v>
      </c>
      <c r="D170" s="68" t="s">
        <v>1133</v>
      </c>
      <c r="E170" s="22"/>
      <c r="F170" s="22"/>
      <c r="G170" s="22"/>
      <c r="H170" s="71">
        <f>IF(L170="CTE", DATE(YEAR(G170)+2, MONTH(G170), DAY(G170)), DATE(YEAR(G170)+5, MONTH(G170), DAY(G170)))</f>
        <v>731</v>
      </c>
      <c r="L170" s="68" t="s">
        <v>1050</v>
      </c>
      <c r="M170" s="68" t="s">
        <v>1255</v>
      </c>
    </row>
    <row r="171" spans="1:13" ht="34" x14ac:dyDescent="0.2">
      <c r="A171" s="13" t="s">
        <v>1259</v>
      </c>
      <c r="B171" s="68" t="s">
        <v>384</v>
      </c>
      <c r="C171" s="69" t="s">
        <v>1148</v>
      </c>
      <c r="D171" s="68" t="s">
        <v>1148</v>
      </c>
      <c r="E171" s="22"/>
      <c r="F171" s="22"/>
      <c r="G171" s="22"/>
      <c r="H171" s="71">
        <f>IF(L171="CTE", DATE(YEAR(G171)+2, MONTH(G171), DAY(G171)), DATE(YEAR(G171)+5, MONTH(G171), DAY(G171)))</f>
        <v>731</v>
      </c>
      <c r="L171" s="68" t="s">
        <v>1050</v>
      </c>
      <c r="M171" s="68" t="s">
        <v>1255</v>
      </c>
    </row>
    <row r="172" spans="1:13" ht="17" x14ac:dyDescent="0.2">
      <c r="A172" s="13" t="s">
        <v>1263</v>
      </c>
      <c r="B172" s="68" t="s">
        <v>352</v>
      </c>
      <c r="C172" s="69" t="s">
        <v>1163</v>
      </c>
      <c r="D172" s="68" t="s">
        <v>1163</v>
      </c>
      <c r="E172" s="22"/>
      <c r="F172" s="22"/>
      <c r="G172" s="22"/>
      <c r="H172" s="71">
        <f>IF(L172="CTE", DATE(YEAR(G172)+2, MONTH(G172), DAY(G172)), DATE(YEAR(G172)+5, MONTH(G172), DAY(G172)))</f>
        <v>731</v>
      </c>
      <c r="L172" s="68" t="s">
        <v>1050</v>
      </c>
      <c r="M172" s="68" t="s">
        <v>1255</v>
      </c>
    </row>
  </sheetData>
  <sortState xmlns:xlrd2="http://schemas.microsoft.com/office/spreadsheetml/2017/richdata2" ref="A2:CF184">
    <sortCondition descending="1" ref="H2:H184"/>
  </sortState>
  <conditionalFormatting sqref="H1">
    <cfRule type="expression" dxfId="62" priority="6">
      <formula>AND(H1&gt;=#REF!,H1&lt;=#REF!)</formula>
    </cfRule>
    <cfRule type="expression" dxfId="61" priority="7">
      <formula>AND(H1&gt;=#REF!,H1&lt;=#REF!)</formula>
    </cfRule>
    <cfRule type="expression" dxfId="60" priority="8">
      <formula>AND(H1&gt;=#REF!,H1&lt;=#REF!)</formula>
    </cfRule>
  </conditionalFormatting>
  <hyperlinks>
    <hyperlink ref="C17" r:id="rId1" display="https://futurecatalog.cos.edu/courseleaf/courseleaf.cgi?page=/programadmin/116/index.html&amp;step=showfullrecord" xr:uid="{3F472B34-7ECE-0441-BA5C-89CE314395B3}"/>
    <hyperlink ref="C147" r:id="rId2" display="https://futurecatalog.cos.edu/courseleaf/courseleaf.cgi?page=/programadmin/124/index.html&amp;step=showfullrecord" xr:uid="{7BD33CFB-D6FB-C342-8473-049455911CC0}"/>
    <hyperlink ref="C138" r:id="rId3" display="https://futurecatalog.cos.edu/courseleaf/courseleaf.cgi?page=/programadmin/125/index.html&amp;step=showfullrecord" xr:uid="{7E12BF25-008B-C64F-91B2-A53050C54DCB}"/>
    <hyperlink ref="C148" r:id="rId4" display="https://futurecatalog.cos.edu/courseleaf/courseleaf.cgi?page=/programadmin/129/index.html&amp;step=showfullrecord" xr:uid="{24B6CB76-B2A8-6341-B08A-6BBACB26F153}"/>
    <hyperlink ref="C149" r:id="rId5" display="https://futurecatalog.cos.edu/courseleaf/courseleaf.cgi?page=/programadmin/130/index.html&amp;step=showfullrecord" xr:uid="{DB65CB64-0EC5-1C47-B5B2-72B16637927F}"/>
    <hyperlink ref="C16" r:id="rId6" display="https://futurecatalog.cos.edu/courseleaf/courseleaf.cgi?page=/programadmin/135/index.html&amp;step=showfullrecord" xr:uid="{D3FE8B44-25D6-674D-8421-0AD6B362783F}"/>
    <hyperlink ref="C24" r:id="rId7" display="https://futurecatalog.cos.edu/courseleaf/courseleaf.cgi?page=/programadmin/145/index.html&amp;step=showfullrecord" xr:uid="{FE579FB3-D60E-A440-B239-8DDDE36AAAF0}"/>
    <hyperlink ref="C21" r:id="rId8" display="https://futurecatalog.cos.edu/courseleaf/courseleaf.cgi?page=/programadmin/166/index.html&amp;step=showfullrecord" xr:uid="{185BF83A-7B53-CF40-AC43-4172DD1FC591}"/>
    <hyperlink ref="C122" r:id="rId9" display="https://futurecatalog.cos.edu/courseleaf/courseleaf.cgi?page=/programadmin/173/index.html&amp;step=showfullrecord" xr:uid="{8EDBD9ED-BBA7-BD42-AED9-1814F128F7BB}"/>
    <hyperlink ref="C25" r:id="rId10" display="https://futurecatalog.cos.edu/courseleaf/courseleaf.cgi?page=/programadmin/175/index.html&amp;step=showfullrecord" xr:uid="{DD758C9E-BE0D-BA4F-B7A0-6BF6DFAAB2E8}"/>
    <hyperlink ref="C35" r:id="rId11" display="https://futurecatalog.cos.edu/courseleaf/courseleaf.cgi?page=/programadmin/176/index.html&amp;step=showfullrecord" xr:uid="{CB8AED87-6630-544B-B8D0-B195A597B31D}"/>
    <hyperlink ref="C18" r:id="rId12" display="https://futurecatalog.cos.edu/courseleaf/courseleaf.cgi?page=/programadmin/26/index.html&amp;step=showfullrecord" xr:uid="{C0F6CA21-81DD-D945-958C-04E4A13434AA}"/>
    <hyperlink ref="C19" r:id="rId13" display="https://futurecatalog.cos.edu/courseleaf/courseleaf.cgi?page=/programadmin/27/index.html&amp;step=showfullrecord" xr:uid="{A9261545-E761-7D40-8E68-493D1A33908B}"/>
    <hyperlink ref="C133" r:id="rId14" display="https://futurecatalog.cos.edu/courseleaf/courseleaf.cgi?page=/programadmin/29/index.html&amp;step=showfullrecord" xr:uid="{A4EC7382-A89C-F844-B121-1C0967C23ED2}"/>
    <hyperlink ref="C143" r:id="rId15" display="https://futurecatalog.cos.edu/courseleaf/courseleaf.cgi?page=/programadmin/30/index.html&amp;step=showfullrecord" xr:uid="{399654A3-DF41-1C44-A430-D4F39FA4613E}"/>
    <hyperlink ref="C134" r:id="rId16" display="https://futurecatalog.cos.edu/courseleaf/courseleaf.cgi?page=/programadmin/31/index.html&amp;step=showfullrecord" xr:uid="{9537B1CF-582A-A44A-A448-2FACCB699B69}"/>
    <hyperlink ref="C144" r:id="rId17" display="https://futurecatalog.cos.edu/courseleaf/courseleaf.cgi?page=/programadmin/32/index.html&amp;step=showfullrecord" xr:uid="{06C705E5-A431-074D-A720-45AFB2960A85}"/>
    <hyperlink ref="C145" r:id="rId18" display="https://futurecatalog.cos.edu/courseleaf/courseleaf.cgi?page=/programadmin/33/index.html&amp;step=showfullrecord" xr:uid="{15A5C3EE-3D51-2249-BC48-0F18E3B42628}"/>
    <hyperlink ref="C135" r:id="rId19" display="https://futurecatalog.cos.edu/courseleaf/courseleaf.cgi?page=/programadmin/34/index.html&amp;step=showfullrecord" xr:uid="{7F8BCE08-E0A7-CE44-83AE-1690CE0B13D8}"/>
    <hyperlink ref="C136" r:id="rId20" display="https://futurecatalog.cos.edu/courseleaf/courseleaf.cgi?page=/programadmin/35/index.html&amp;step=showfullrecord" xr:uid="{99234B2F-B2B2-454B-9A90-8D4004A90E1A}"/>
    <hyperlink ref="C146" r:id="rId21" display="https://futurecatalog.cos.edu/courseleaf/courseleaf.cgi?page=/programadmin/36/index.html&amp;step=showfullrecord" xr:uid="{095F915E-5F52-F54C-8A83-920D0EE79961}"/>
    <hyperlink ref="C86" r:id="rId22" display="https://futurecatalog.cos.edu/courseleaf/courseleaf.cgi?page=/programadmin/42/index.html&amp;step=showfullrecord" xr:uid="{AF80F0E9-9F5C-AF42-BFBC-398AB763A75B}"/>
    <hyperlink ref="C39" r:id="rId23" display="https://futurecatalog.cos.edu/courseleaf/courseleaf.cgi?page=/programadmin/63/index.html&amp;step=showfullrecord" xr:uid="{88C83287-FE4A-F04F-AFEB-508767883079}"/>
    <hyperlink ref="C156" r:id="rId24" display="https://futurecatalog.cos.edu/courseleaf/courseleaf.cgi?page=/programadmin/80/index.html&amp;step=showfullrecord" xr:uid="{C11F8FAD-4A70-5A41-B730-7FE4C66E58E6}"/>
    <hyperlink ref="C23" r:id="rId25" display="https://futurecatalog.cos.edu/courseleaf/courseleaf.cgi?page=/programadmin/81/index.html&amp;step=showfullrecord" xr:uid="{9D6B9F87-8440-C942-832C-A43A7FB8090F}"/>
    <hyperlink ref="C157" r:id="rId26" display="https://futurecatalog.cos.edu/courseleaf/courseleaf.cgi?page=/programadmin/83/index.html&amp;step=showfullrecord" xr:uid="{7EC55B4C-7E2A-2E4B-B9B0-1A12D66664A3}"/>
    <hyperlink ref="C153" r:id="rId27" display="https://futurecatalog.cos.edu/courseleaf/courseleaf.cgi?page=/programadmin/84/index.html&amp;step=showfullrecord" xr:uid="{046E76D5-5D5F-D240-9820-205A9FC4D039}"/>
    <hyperlink ref="C154" r:id="rId28" display="https://futurecatalog.cos.edu/courseleaf/courseleaf.cgi?page=/programadmin/85/index.html&amp;step=showfullrecord" xr:uid="{C4117F17-7EAF-C14A-A1F0-F2DDB30A9A41}"/>
    <hyperlink ref="C137" r:id="rId29" display="https://futurecatalog.cos.edu/courseleaf/courseleaf.cgi?page=/programadmin/86/index.html&amp;step=showfullrecord" xr:uid="{70591E09-5BFF-9849-8922-DF29BC047567}"/>
    <hyperlink ref="C45" r:id="rId30" display="https://futurecatalog.cos.edu/courseleaf/courseleaf.cgi?page=/programadmin/97/index.html&amp;step=showfullrecord" xr:uid="{2F3C1B77-4B43-7C42-8BBE-D6F9893CD954}"/>
    <hyperlink ref="C99" r:id="rId31" display="https://futurecatalog.cos.edu/courseleaf/courseleaf.cgi?page=/programadmin/106/index.html&amp;step=showfullrecord" xr:uid="{3FCE3DAC-3693-7A41-8AFF-C32670AB691F}"/>
    <hyperlink ref="C100" r:id="rId32" display="https://futurecatalog.cos.edu/courseleaf/courseleaf.cgi?page=/programadmin/107/index.html&amp;step=showfullrecord" xr:uid="{F83E61F1-1377-E34A-8163-D6CCE22CBCE4}"/>
    <hyperlink ref="C103" r:id="rId33" display="https://futurecatalog.cos.edu/courseleaf/courseleaf.cgi?page=/programadmin/136/index.html&amp;step=showfullrecord" xr:uid="{A66EC05C-68AC-C242-8B4B-06E9300A6CBA}"/>
    <hyperlink ref="C15" r:id="rId34" display="https://futurecatalog.cos.edu/courseleaf/courseleaf.cgi?page=/programadmin/14/index.html&amp;step=showfullrecord" xr:uid="{7CCE63C4-294C-BC48-AA0F-DF36C2F96663}"/>
    <hyperlink ref="C101" r:id="rId35" display="https://futurecatalog.cos.edu/courseleaf/courseleaf.cgi?page=/programadmin/142/index.html&amp;step=showfullrecord" xr:uid="{02D4484D-37B6-2B45-876D-9032929191B0}"/>
    <hyperlink ref="C14" r:id="rId36" display="https://futurecatalog.cos.edu/courseleaf/courseleaf.cgi?page=/programadmin/148/index.html&amp;step=showfullrecord" xr:uid="{50427676-25CD-4A44-8A07-BD56AC1F6B9D}"/>
    <hyperlink ref="C104" r:id="rId37" display="https://futurecatalog.cos.edu/courseleaf/courseleaf.cgi?page=/programadmin/22/index.html&amp;step=showfullrecord" xr:uid="{CE0C72F5-006E-AB40-8042-E22EBE2C3827}"/>
    <hyperlink ref="C105" r:id="rId38" display="https://futurecatalog.cos.edu/courseleaf/courseleaf.cgi?page=/programadmin/23/index.html&amp;step=showfullrecord" xr:uid="{EFA13A3C-4BF8-C845-A69E-F26CCA9701ED}"/>
    <hyperlink ref="C112" r:id="rId39" display="https://futurecatalog.cos.edu/courseleaf/courseleaf.cgi?page=/programadmin/66/index.html&amp;step=showfullrecord" xr:uid="{1B1B6416-A103-4A43-BD00-27DFAD7A04A2}"/>
    <hyperlink ref="C106" r:id="rId40" display="https://futurecatalog.cos.edu/courseleaf/courseleaf.cgi?page=/programadmin/70/index.html&amp;step=showfullrecord" xr:uid="{797E8BD7-7EC0-5840-BF37-383645381AD4}"/>
    <hyperlink ref="C113" r:id="rId41" display="https://futurecatalog.cos.edu/courseleaf/courseleaf.cgi?page=/programadmin/72/index.html&amp;step=showfullrecord" xr:uid="{2F4513E7-BD9F-D243-B2F5-69047E29B6B5}"/>
    <hyperlink ref="C117" r:id="rId42" display="https://futurecatalog.cos.edu/courseleaf/courseleaf.cgi?page=/programadmin/140/index.html&amp;step=showfullrecord" xr:uid="{0376CCA2-A9C5-0C46-AA06-29742EB6EF8D}"/>
    <hyperlink ref="C107" r:id="rId43" display="https://futurecatalog.cos.edu/courseleaf/courseleaf.cgi?page=/programadmin/24/index.html&amp;step=showfullrecord" xr:uid="{FD0FB58C-C56D-784F-9DCA-63FEF176DE13}"/>
    <hyperlink ref="C92" r:id="rId44" display="https://futurecatalog.cos.edu/courseleaf/courseleaf.cgi?page=/programadmin/61/index.html&amp;step=showfullrecord" xr:uid="{7A7E307E-661A-DE4F-B3CE-7E4FB47F66DE}"/>
    <hyperlink ref="C44" r:id="rId45" display="https://futurecatalog.cos.edu/courseleaf/courseleaf.cgi?page=/programadmin/5/index.html&amp;step=showfullrecord" xr:uid="{5817A539-FA04-8A47-9F21-142E04C75431}"/>
    <hyperlink ref="C10" r:id="rId46" display="https://futurecatalog.cos.edu/courseleaf/courseleaf.cgi?page=/programadmin/180/index.html&amp;step=showfullrecord" xr:uid="{26FA4EB4-50AA-2044-AA88-B9DDD8603B79}"/>
    <hyperlink ref="C54" r:id="rId47" display="https://futurecatalog.cos.edu/courseleaf/courseleaf.cgi?page=/programadmin/109/index.html&amp;step=showfullrecord" xr:uid="{8DD1FE49-2C32-9E41-9CF4-C05A56E24E4A}"/>
    <hyperlink ref="C6" r:id="rId48" display="https://futurecatalog.cos.edu/courseleaf/courseleaf.cgi?page=/programadmin/117/index.html&amp;step=showfullrecord" xr:uid="{AAEDA396-9A13-514A-8F61-7FDAEA134422}"/>
    <hyperlink ref="C76" r:id="rId49" display="https://futurecatalog.cos.edu/courseleaf/courseleaf.cgi?page=/programadmin/155/index.html&amp;step=showfullrecord" xr:uid="{698E2FFC-956E-7547-B762-5717E09F458F}"/>
    <hyperlink ref="C65" r:id="rId50" display="https://futurecatalog.cos.edu/courseleaf/courseleaf.cgi?page=/programadmin/170/index.html&amp;step=showfullrecord" xr:uid="{FDEFB19F-217C-FC4F-BD01-4B69FC145FC4}"/>
    <hyperlink ref="C41" r:id="rId51" display="https://futurecatalog.cos.edu/courseleaf/courseleaf.cgi?page=/programadmin/174/index.html&amp;step=showfullrecord" xr:uid="{98799CFA-1FCA-4042-89BC-B4D9A3ADF909}"/>
    <hyperlink ref="C56" r:id="rId52" display="https://futurecatalog.cos.edu/courseleaf/courseleaf.cgi?page=/programadmin/190/index.html&amp;step=showfullrecord" xr:uid="{93FCC8D6-A040-AF47-AE37-3882991A27A4}"/>
    <hyperlink ref="C46" r:id="rId53" display="https://futurecatalog.cos.edu/courseleaf/courseleaf.cgi?page=/programadmin/193/index.html&amp;step=showfullrecord" xr:uid="{DFC5A6A9-6460-F94C-AD8A-0B8CA5D614A1}"/>
    <hyperlink ref="C47" r:id="rId54" display="https://futurecatalog.cos.edu/courseleaf/courseleaf.cgi?page=/programadmin/3/index.html&amp;step=showfullrecord" xr:uid="{CC5E1053-D30B-7742-87A2-6BC3A7D19E5E}"/>
    <hyperlink ref="C48" r:id="rId55" display="https://futurecatalog.cos.edu/courseleaf/courseleaf.cgi?page=/programadmin/48/index.html&amp;step=showfullrecord" xr:uid="{109912AA-0348-294D-8B4C-8BDB9825DD5B}"/>
    <hyperlink ref="C9" r:id="rId56" display="https://futurecatalog.cos.edu/courseleaf/courseleaf.cgi?page=/programadmin/50/index.html&amp;step=showfullrecord" xr:uid="{D68E4D8B-F9BA-794A-8C1E-4BA7F9A0D712}"/>
    <hyperlink ref="C42" r:id="rId57" display="https://futurecatalog.cos.edu/courseleaf/courseleaf.cgi?page=/programadmin/52/index.html&amp;step=showfullrecord" xr:uid="{31BDA56D-180C-2540-AE9E-888EDC0A9092}"/>
    <hyperlink ref="C69" r:id="rId58" display="https://futurecatalog.cos.edu/courseleaf/courseleaf.cgi?page=/programadmin/54/index.html&amp;step=showfullrecord" xr:uid="{03F73468-8788-884B-B87F-285AE8615B46}"/>
    <hyperlink ref="C70" r:id="rId59" display="https://futurecatalog.cos.edu/courseleaf/courseleaf.cgi?page=/programadmin/55/index.html&amp;step=showfullrecord" xr:uid="{CDE0F5DB-D2E6-7140-9EA3-0A48F2B726B2}"/>
    <hyperlink ref="C93" r:id="rId60" display="https://futurecatalog.cos.edu/courseleaf/courseleaf.cgi?page=/programadmin/57/index.html&amp;step=showfullrecord" xr:uid="{33C47CBC-A1D7-DA4D-8156-124CBE40E4B0}"/>
    <hyperlink ref="C94" r:id="rId61" display="https://futurecatalog.cos.edu/courseleaf/courseleaf.cgi?page=/programadmin/58/index.html&amp;step=showfullrecord" xr:uid="{D58D0E41-9E39-454B-AC68-EC2CD94A78AB}"/>
    <hyperlink ref="C5" r:id="rId62" display="https://futurecatalog.cos.edu/courseleaf/courseleaf.cgi?page=/programadmin/65/index.html&amp;step=showfullrecord" xr:uid="{42E5EB88-0241-A249-9A9E-BD79968FA2BC}"/>
    <hyperlink ref="C4" r:id="rId63" display="https://futurecatalog.cos.edu/courseleaf/courseleaf.cgi?page=/programadmin/76/index.html&amp;step=showfullrecord" xr:uid="{692BF6D3-86DF-A240-8398-ED227364B802}"/>
    <hyperlink ref="C158" r:id="rId64" display="https://futurecatalog.cos.edu/courseleaf/courseleaf.cgi?page=/programadmin/87/index.html&amp;step=showfullrecord" xr:uid="{9ECE325D-6EC5-324F-9FF3-44C9B10D94EA}"/>
    <hyperlink ref="C60" r:id="rId65" display="https://futurecatalog.cos.edu/courseleaf/courseleaf.cgi?page=/programadmin/9/index.html&amp;step=showfullrecord" xr:uid="{2B8B0F24-188D-594D-8D98-CDDFBDEC2698}"/>
    <hyperlink ref="C52" r:id="rId66" display="https://futurecatalog.cos.edu/courseleaf/courseleaf.cgi?page=/programadmin/98/index.html&amp;step=showfullrecord" xr:uid="{B22B0938-3095-D94B-9504-B49427C31131}"/>
    <hyperlink ref="C82" r:id="rId67" display="https://futurecatalog.cos.edu/courseleaf/courseleaf.cgi?page=/programadmin/10/index.html&amp;step=showfullrecord" xr:uid="{8DF81204-F9D2-654C-AA4A-260BC9B97C5E}"/>
    <hyperlink ref="C58" r:id="rId68" display="https://futurecatalog.cos.edu/courseleaf/courseleaf.cgi?page=/programadmin/110/index.html&amp;step=showfullrecord" xr:uid="{2FE434C4-228B-3348-8F31-2EBFDC21ABB7}"/>
    <hyperlink ref="C59" r:id="rId69" display="https://futurecatalog.cos.edu/courseleaf/courseleaf.cgi?page=/programadmin/111/index.html&amp;step=showfullrecord" xr:uid="{D2F3903E-7448-D54D-A1C7-142F745707E2}"/>
    <hyperlink ref="C7" r:id="rId70" display="https://futurecatalog.cos.edu/courseleaf/courseleaf.cgi?page=/programadmin/118/index.html&amp;step=showfullrecord" xr:uid="{110A56B8-1BB6-8F41-BFC5-9A5DF4DD0C43}"/>
    <hyperlink ref="C55" r:id="rId71" display="https://futurecatalog.cos.edu/courseleaf/courseleaf.cgi?page=/programadmin/119/index.html&amp;step=showfullrecord" xr:uid="{63CA7230-81FC-6C4D-9C4B-729B63719531}"/>
    <hyperlink ref="C162" r:id="rId72" display="https://futurecatalog.cos.edu/courseleaf/courseleaf.cgi?page=/programadmin/12/index.html&amp;step=showfullrecord" xr:uid="{22A12FD4-C9B3-754F-A7EE-C19BA1AA6172}"/>
    <hyperlink ref="C150" r:id="rId73" display="https://futurecatalog.cos.edu/courseleaf/courseleaf.cgi?page=/programadmin/126/index.html&amp;step=showfullrecord" xr:uid="{F26ABED7-290D-134D-B792-776AC289ED94}"/>
    <hyperlink ref="C151" r:id="rId74" display="https://futurecatalog.cos.edu/courseleaf/courseleaf.cgi?page=/programadmin/127/index.html&amp;step=showfullrecord" xr:uid="{A7F5E35F-6E25-D041-BAA4-82DFAE37AB36}"/>
    <hyperlink ref="C152" r:id="rId75" display="https://futurecatalog.cos.edu/courseleaf/courseleaf.cgi?page=/programadmin/128/index.html&amp;step=showfullrecord" xr:uid="{E131B781-89DB-1845-8CFE-191A343CD4D5}"/>
    <hyperlink ref="C38" r:id="rId76" display="https://futurecatalog.cos.edu/courseleaf/courseleaf.cgi?page=/programadmin/141/index.html&amp;step=showfullrecord" xr:uid="{BA2105D2-FCDE-0344-A831-13A535CC6AA3}"/>
    <hyperlink ref="C11" r:id="rId77" display="https://futurecatalog.cos.edu/courseleaf/courseleaf.cgi?page=/programadmin/147/index.html&amp;step=showfullrecord" xr:uid="{FBFF6B5C-13CB-044D-A13A-D47A57F74531}"/>
    <hyperlink ref="C71" r:id="rId78" display="https://futurecatalog.cos.edu/courseleaf/courseleaf.cgi?page=/programadmin/165/index.html&amp;step=showfullrecord" xr:uid="{2BA8EDEE-1DF8-6544-95A9-63E06D299841}"/>
    <hyperlink ref="C2" r:id="rId79" display="https://futurecatalog.cos.edu/courseleaf/courseleaf.cgi?page=/programadmin/17/index.html&amp;step=showfullrecord" xr:uid="{1F329506-9370-8047-A435-6DDDD0B22400}"/>
    <hyperlink ref="C170" r:id="rId80" display="https://futurecatalog.cos.edu/courseleaf/courseleaf.cgi?page=/programadmin/18/index.html&amp;step=showfullrecord" xr:uid="{6861FBA0-9320-3247-BFED-20EF6083A3EE}"/>
    <hyperlink ref="C102" r:id="rId81" display="https://futurecatalog.cos.edu/courseleaf/courseleaf.cgi?page=/programadmin/182/index.html&amp;step=showfullrecord" xr:uid="{44610AC0-3E65-E749-9405-3D129168F1EC}"/>
    <hyperlink ref="C108" r:id="rId82" display="https://futurecatalog.cos.edu/courseleaf/courseleaf.cgi?page=/programadmin/19/index.html&amp;step=showfullrecord" xr:uid="{F97C0459-7C79-5047-840C-29E9176F5A9D}"/>
    <hyperlink ref="C109" r:id="rId83" display="https://futurecatalog.cos.edu/courseleaf/courseleaf.cgi?page=/programadmin/20/index.html&amp;step=showfullrecord" xr:uid="{FB3C5211-0AAC-D442-8775-99F6331E4723}"/>
    <hyperlink ref="C110" r:id="rId84" display="https://futurecatalog.cos.edu/courseleaf/courseleaf.cgi?page=/programadmin/21/index.html&amp;step=showfullrecord" xr:uid="{824D00FB-9B0A-B64D-B3EF-D8E3C00F0B77}"/>
    <hyperlink ref="C161" r:id="rId85" display="https://futurecatalog.cos.edu/courseleaf/courseleaf.cgi?page=/programadmin/28/index.html&amp;step=showfullrecord" xr:uid="{29D5A174-99E6-D641-A93A-510B989D37A3}"/>
    <hyperlink ref="C67" r:id="rId86" display="https://futurecatalog.cos.edu/courseleaf/courseleaf.cgi?page=/programadmin/41/index.html&amp;step=showfullrecord" xr:uid="{99311927-4753-B944-97DC-368B9FE3897B}"/>
    <hyperlink ref="C68" r:id="rId87" display="https://futurecatalog.cos.edu/courseleaf/courseleaf.cgi?page=/programadmin/46/index.html&amp;step=showfullrecord" xr:uid="{23E624F4-FD4D-564E-A44D-59AA7A129BE5}"/>
    <hyperlink ref="C36" r:id="rId88" display="https://futurecatalog.cos.edu/courseleaf/courseleaf.cgi?page=/programadmin/6/index.html&amp;step=showfullrecord" xr:uid="{C68D6190-3FAE-7349-85F7-41D044866AE7}"/>
    <hyperlink ref="C95" r:id="rId89" display="https://futurecatalog.cos.edu/courseleaf/courseleaf.cgi?page=/programadmin/60/index.html&amp;step=showfullrecord" xr:uid="{1B8570D8-CB0D-F543-A5F2-45E06A1E8921}"/>
    <hyperlink ref="C91" r:id="rId90" display="https://futurecatalog.cos.edu/courseleaf/courseleaf.cgi?page=/programadmin/62/index.html&amp;step=showfullrecord" xr:uid="{52A5B1A5-5184-E747-B785-55C608DFD399}"/>
    <hyperlink ref="C114" r:id="rId91" display="https://futurecatalog.cos.edu/courseleaf/courseleaf.cgi?page=/programadmin/67/index.html&amp;step=showfullrecord" xr:uid="{CAC52AC4-A65E-E348-8E16-8278D1E14AFF}"/>
    <hyperlink ref="C115" r:id="rId92" display="https://futurecatalog.cos.edu/courseleaf/courseleaf.cgi?page=/programadmin/68/index.html&amp;step=showfullrecord" xr:uid="{537A261E-34C8-BC43-80AB-86CDBDD1F19A}"/>
    <hyperlink ref="C97" r:id="rId93" display="https://futurecatalog.cos.edu/courseleaf/courseleaf.cgi?page=/programadmin/69/index.html&amp;step=showfullrecord" xr:uid="{CE1F963C-C928-CC48-8951-316ED59CF44F}"/>
    <hyperlink ref="C40" r:id="rId94" display="https://futurecatalog.cos.edu/courseleaf/courseleaf.cgi?page=/programadmin/71/index.html&amp;step=showfullrecord" xr:uid="{C3EEC722-35D3-C84C-A64C-4149C8ABAC8E}"/>
    <hyperlink ref="C171" r:id="rId95" display="https://futurecatalog.cos.edu/courseleaf/courseleaf.cgi?page=/programadmin/77/index.html&amp;step=showfullrecord" xr:uid="{02F992B0-E15A-8D40-89B8-C5B6CD34423C}"/>
    <hyperlink ref="C49" r:id="rId96" display="https://futurecatalog.cos.edu/courseleaf/courseleaf.cgi?page=/programadmin/78/index.html&amp;step=showfullrecord" xr:uid="{50EB0B31-AFFA-8343-9C43-D7A327B7C41C}"/>
    <hyperlink ref="C22" r:id="rId97" display="https://futurecatalog.cos.edu/courseleaf/courseleaf.cgi?page=/programadmin/82/index.html&amp;step=showfullrecord" xr:uid="{9F66B073-6A2B-0A4B-8AC6-7E91029105BE}"/>
    <hyperlink ref="C53" r:id="rId98" display="https://futurecatalog.cos.edu/courseleaf/courseleaf.cgi?page=/programadmin/99/index.html&amp;step=showfullrecord" xr:uid="{49374381-6C9E-DC4D-8A28-B18D91B052C8}"/>
    <hyperlink ref="C160" r:id="rId99" display="https://futurecatalog.cos.edu/courseleaf/courseleaf.cgi?page=/programadmin/96/index.html&amp;step=showfullrecord" xr:uid="{D6C344B0-F066-0943-9250-DB7246E4950A}"/>
    <hyperlink ref="C34" r:id="rId100" display="https://futurecatalog.cos.edu/courseleaf/courseleaf.cgi?page=/programadmin/108/index.html&amp;step=showfullrecord" xr:uid="{21439DC5-E109-7A46-A5E4-9C7FDBA05D80}"/>
    <hyperlink ref="C87" r:id="rId101" display="https://futurecatalog.cos.edu/courseleaf/courseleaf.cgi?page=/programadmin/11/index.html&amp;step=showfullrecord" xr:uid="{6AD590BE-5945-804C-8211-397F80A7CD3E}"/>
    <hyperlink ref="C141" r:id="rId102" display="https://futurecatalog.cos.edu/courseleaf/courseleaf.cgi?page=/programadmin/112/index.html&amp;step=showfullrecord" xr:uid="{8B0FA4FE-134A-D74F-B187-5E3FE252229F}"/>
    <hyperlink ref="C163" r:id="rId103" display="https://futurecatalog.cos.edu/courseleaf/courseleaf.cgi?page=/programadmin/114/index.html&amp;step=showfullrecord" xr:uid="{AE4870DD-DB56-B84B-860E-CCEEAD4CA6DA}"/>
    <hyperlink ref="C125" r:id="rId104" display="https://futurecatalog.cos.edu/courseleaf/courseleaf.cgi?page=/programadmin/134/index.html&amp;step=showfullrecord" xr:uid="{AA913C08-0D16-E247-ACB4-8B0EB108ACF5}"/>
    <hyperlink ref="C126" r:id="rId105" display="https://futurecatalog.cos.edu/courseleaf/courseleaf.cgi?page=/programadmin/139/index.html&amp;step=showfullrecord" xr:uid="{0D3CC638-7440-624E-AC93-3B81EECC408C}"/>
    <hyperlink ref="C8" r:id="rId106" display="https://futurecatalog.cos.edu/courseleaf/courseleaf.cgi?page=/programadmin/144/index.html&amp;step=showfullrecord" xr:uid="{C146AC38-FBB2-0C47-A599-0E358FCFED36}"/>
    <hyperlink ref="C12" r:id="rId107" display="https://futurecatalog.cos.edu/courseleaf/courseleaf.cgi?page=/programadmin/146/index.html&amp;step=showfullrecord" xr:uid="{AEF66DFA-6666-254C-BB39-2FC09FF8EFFE}"/>
    <hyperlink ref="C131" r:id="rId108" display="https://futurecatalog.cos.edu/courseleaf/courseleaf.cgi?page=/programadmin/150/index.html&amp;step=showfullrecord" xr:uid="{DF3B1A9F-1424-DA41-A1CD-731FA16C8692}"/>
    <hyperlink ref="C128" r:id="rId109" display="https://futurecatalog.cos.edu/courseleaf/courseleaf.cgi?page=/programadmin/152/index.html&amp;step=showfullrecord" xr:uid="{3313A216-BC30-904A-B93C-39CA5972B479}"/>
    <hyperlink ref="C172" r:id="rId110" display="https://futurecatalog.cos.edu/courseleaf/courseleaf.cgi?page=/programadmin/156/index.html&amp;step=showfullrecord" xr:uid="{67BA57E2-888D-BE47-BA42-E27CDAF32D2E}"/>
    <hyperlink ref="C164" r:id="rId111" display="https://futurecatalog.cos.edu/courseleaf/courseleaf.cgi?page=/programadmin/158/index.html&amp;step=showfullrecord" xr:uid="{5CBBA19F-6E4E-D542-ADBB-5C8F5642C9A6}"/>
    <hyperlink ref="C165" r:id="rId112" display="https://futurecatalog.cos.edu/courseleaf/courseleaf.cgi?page=/programadmin/159/index.html&amp;step=showfullrecord" xr:uid="{FDC78119-BDFD-D843-A034-D6B39B902A8C}"/>
    <hyperlink ref="C83" r:id="rId113" display="https://futurecatalog.cos.edu/courseleaf/courseleaf.cgi?page=/programadmin/16/index.html&amp;step=showfullrecord" xr:uid="{EA4E1476-9584-F941-8DE9-604AC588F71D}"/>
    <hyperlink ref="C72" r:id="rId114" display="https://futurecatalog.cos.edu/courseleaf/courseleaf.cgi?page=/programadmin/162/index.html&amp;step=showfullrecord" xr:uid="{DB559CA5-6F07-6F42-AF4F-4A33D73D2268}"/>
    <hyperlink ref="C73" r:id="rId115" display="https://futurecatalog.cos.edu/courseleaf/courseleaf.cgi?page=/programadmin/169/index.html&amp;step=showfullrecord" xr:uid="{8D73A8AD-070E-1A46-B98F-57EA4CCEB81B}"/>
    <hyperlink ref="C79" r:id="rId116" display="https://futurecatalog.cos.edu/courseleaf/courseleaf.cgi?page=/programadmin/43/index.html&amp;step=showfullrecord" xr:uid="{B86F0D58-F1F5-0641-9EDE-7BCE450E6C6B}"/>
    <hyperlink ref="C3" r:id="rId117" display="https://futurecatalog.cos.edu/courseleaf/courseleaf.cgi?page=/programadmin/7/index.html&amp;step=showfullrecord" xr:uid="{CB9841B3-A609-E34D-A76E-EC5AF2A4814E}"/>
    <hyperlink ref="C33" r:id="rId118" display="https://futurecatalog.cos.edu/courseleaf/courseleaf.cgi?page=/programadmin/79/index.html&amp;step=showfullrecord" xr:uid="{4F243FAA-0401-B148-AF98-340172D93E67}"/>
    <hyperlink ref="C159" r:id="rId119" display="https://futurecatalog.cos.edu/courseleaf/courseleaf.cgi?page=/programadmin/95/index.html&amp;step=showfullrecord" xr:uid="{034DFA4B-0DFA-8B46-808F-504767246B0F}"/>
    <hyperlink ref="C118" r:id="rId120" display="https://futurecatalog.cos.edu/courseleaf/courseleaf.cgi?page=/programadmin/1/index.html&amp;step=showfullrecord" xr:uid="{B172D158-069A-C24E-9DCF-C7D6F973D637}"/>
    <hyperlink ref="C62" r:id="rId121" display="https://futurecatalog.cos.edu/courseleaf/courseleaf.cgi?page=/programadmin/100/index.html&amp;step=showfullrecord" xr:uid="{E55DEC88-2456-0A4E-8698-9FF5E63E95EB}"/>
    <hyperlink ref="C63" r:id="rId122" display="https://futurecatalog.cos.edu/courseleaf/courseleaf.cgi?page=/programadmin/101/index.html&amp;step=showfullrecord" xr:uid="{22CDCD35-531E-154A-A565-C63C598EDF33}"/>
    <hyperlink ref="C64" r:id="rId123" display="https://futurecatalog.cos.edu/courseleaf/courseleaf.cgi?page=/programadmin/102/index.html&amp;step=showfullrecord" xr:uid="{0F528F1C-13C3-9149-8BC0-68DBB31B9EED}"/>
    <hyperlink ref="C130" r:id="rId124" display="https://futurecatalog.cos.edu/courseleaf/courseleaf.cgi?page=/programadmin/103/index.html&amp;step=showfullrecord" xr:uid="{E16AF58F-DF4B-3B43-9853-89547E17F7D0}"/>
    <hyperlink ref="C57" r:id="rId125" display="https://futurecatalog.cos.edu/courseleaf/courseleaf.cgi?page=/programadmin/104/index.html&amp;step=showfullrecord" xr:uid="{93FD5F92-FB6B-2045-80E0-D0DA8AF73AD9}"/>
    <hyperlink ref="C66" r:id="rId126" display="https://futurecatalog.cos.edu/courseleaf/courseleaf.cgi?page=/programadmin/105/index.html&amp;step=showfullrecord" xr:uid="{64FDAF51-8169-1847-AF4D-FB466CAA9D31}"/>
    <hyperlink ref="C20" r:id="rId127" display="https://futurecatalog.cos.edu/courseleaf/courseleaf.cgi?page=/programadmin/113/index.html&amp;step=showfullrecord" xr:uid="{5E01E843-56EB-0B47-81C4-A5D11E0AE862}"/>
    <hyperlink ref="C74" r:id="rId128" display="https://futurecatalog.cos.edu/courseleaf/courseleaf.cgi?page=/programadmin/120/index.html&amp;step=showfullrecord" xr:uid="{9A803CE6-99DB-8540-9037-C4E3B31FEDFE}"/>
    <hyperlink ref="C127" r:id="rId129" display="https://futurecatalog.cos.edu/courseleaf/courseleaf.cgi?page=/programadmin/121/index.html&amp;step=showfullrecord" xr:uid="{E49CAD83-0386-7F48-BC24-9C0F0542F969}"/>
    <hyperlink ref="C75" r:id="rId130" display="https://futurecatalog.cos.edu/courseleaf/courseleaf.cgi?page=/programadmin/122/index.html&amp;step=showfullrecord" xr:uid="{D2E7DA0C-B357-5641-A6AD-359E3E460DC5}"/>
    <hyperlink ref="C77" r:id="rId131" display="https://futurecatalog.cos.edu/courseleaf/courseleaf.cgi?page=/programadmin/123/index.html&amp;step=showfullrecord" xr:uid="{EA7DC348-FE52-A846-A584-9C363091620F}"/>
    <hyperlink ref="C84" r:id="rId132" display="https://futurecatalog.cos.edu/courseleaf/courseleaf.cgi?page=/programadmin/13/index.html&amp;step=showfullrecord" xr:uid="{5D44787B-DEFF-F24A-B6D1-64B58F562B96}"/>
    <hyperlink ref="C43" r:id="rId133" display="https://futurecatalog.cos.edu/courseleaf/courseleaf.cgi?page=/programadmin/131/index.html&amp;step=showfullrecord" xr:uid="{F24EFBE6-EF53-B840-B281-8E808F92ECBB}"/>
    <hyperlink ref="C167" r:id="rId134" display="https://futurecatalog.cos.edu/courseleaf/courseleaf.cgi?page=/programadmin/137/index.html&amp;step=showfullrecord" xr:uid="{6A3EA5D1-4BB4-7349-A5E7-C0385EE768C6}"/>
    <hyperlink ref="C142" r:id="rId135" display="https://futurecatalog.cos.edu/courseleaf/courseleaf.cgi?page=/programadmin/138/index.html&amp;step=showfullrecord" xr:uid="{7C4E35C5-086A-E140-AEE5-30EEF1633444}"/>
    <hyperlink ref="C37" r:id="rId136" display="https://futurecatalog.cos.edu/courseleaf/courseleaf.cgi?page=/programadmin/143/index.html&amp;step=showfullrecord" xr:uid="{5177F46D-B35C-664C-A35D-EA1B3D379828}"/>
    <hyperlink ref="C85" r:id="rId137" display="https://futurecatalog.cos.edu/courseleaf/courseleaf.cgi?page=/programadmin/15/index.html&amp;step=showfullrecord" xr:uid="{1E9AA006-043C-AF43-843B-96614BA65BD5}"/>
    <hyperlink ref="C80" r:id="rId138" display="https://futurecatalog.cos.edu/courseleaf/courseleaf.cgi?page=/programadmin/151/index.html&amp;step=showfullrecord" xr:uid="{4935CFB3-91FD-8D4B-B77B-2F453E715586}"/>
    <hyperlink ref="C139" r:id="rId139" display="https://futurecatalog.cos.edu/courseleaf/courseleaf.cgi?page=/programadmin/153/index.html&amp;step=showfullrecord" xr:uid="{BAFE3A77-20D8-FA40-AEF7-EE5F5C5ECF1D}"/>
    <hyperlink ref="C27" r:id="rId140" display="https://futurecatalog.cos.edu/courseleaf/courseleaf.cgi?page=/programadmin/154/index.html&amp;step=showfullrecord" xr:uid="{B169A8E1-690A-9042-8A13-EA46B57A7BFF}"/>
    <hyperlink ref="C166" r:id="rId141" display="https://futurecatalog.cos.edu/courseleaf/courseleaf.cgi?page=/programadmin/157/index.html&amp;step=showfullrecord" xr:uid="{F56202E8-E207-564A-9EA7-60D1FF83C21E}"/>
    <hyperlink ref="C78" r:id="rId142" display="https://futurecatalog.cos.edu/courseleaf/courseleaf.cgi?page=/programadmin/160/index.html&amp;step=showfullrecord" xr:uid="{180FC446-8098-AE47-ADC6-48DB72478FD3}"/>
    <hyperlink ref="C32" r:id="rId143" display="https://futurecatalog.cos.edu/courseleaf/courseleaf.cgi?page=/programadmin/167/index.html&amp;step=showfullrecord" xr:uid="{A8D3E79E-9666-014A-9B65-91E64014057F}"/>
    <hyperlink ref="C98" r:id="rId144" display="https://futurecatalog.cos.edu/courseleaf/courseleaf.cgi?page=/programadmin/168/index.html&amp;step=showfullrecord" xr:uid="{FE7DEF4C-06B9-3B4D-BE1B-FEB801E08DAF}"/>
    <hyperlink ref="C26" r:id="rId145" display="https://futurecatalog.cos.edu/courseleaf/courseleaf.cgi?page=/programadmin/172/index.html&amp;step=showfullrecord" xr:uid="{00D96111-8A86-4B43-B6D7-2F2FAC2AEEF8}"/>
    <hyperlink ref="C116" r:id="rId146" display="https://futurecatalog.cos.edu/courseleaf/courseleaf.cgi?page=/programadmin/177/index.html&amp;step=showfullrecord" xr:uid="{BF3D140C-2BD2-B54C-BCAC-6B2BE54A5A67}"/>
    <hyperlink ref="C168" r:id="rId147" display="https://futurecatalog.cos.edu/courseleaf/courseleaf.cgi?page=/programadmin/186/index.html&amp;step=showfullrecord" xr:uid="{8DCC49D8-3168-344C-B92D-BB0D3C853F05}"/>
    <hyperlink ref="C29" r:id="rId148" display="https://futurecatalog.cos.edu/courseleaf/courseleaf.cgi?page=/programadmin/191/index.html&amp;step=showfullrecord" xr:uid="{1191570B-DDBA-0B4B-87A5-0CBC68301086}"/>
    <hyperlink ref="C30" r:id="rId149" display="https://futurecatalog.cos.edu/courseleaf/courseleaf.cgi?page=/programadmin/192/index.html&amp;step=showfullrecord" xr:uid="{0C142236-C603-9248-BE46-370E5A2629E1}"/>
    <hyperlink ref="C123" r:id="rId150" display="https://futurecatalog.cos.edu/courseleaf/courseleaf.cgi?page=/programadmin/2/index.html&amp;step=showfullrecord" xr:uid="{115BF768-C574-F142-8EAF-E42ED20B6F7B}"/>
    <hyperlink ref="C119" r:id="rId151" display="https://futurecatalog.cos.edu/courseleaf/courseleaf.cgi?page=/programadmin/37/index.html&amp;step=showfullrecord" xr:uid="{BC995382-A88B-C04C-B5F6-D86938599F83}"/>
    <hyperlink ref="C124" r:id="rId152" display="https://futurecatalog.cos.edu/courseleaf/courseleaf.cgi?page=/programadmin/38/index.html&amp;step=showfullrecord" xr:uid="{D6951D57-2198-EE45-85A8-F9BAF7CD90E4}"/>
    <hyperlink ref="C13" r:id="rId153" display="https://futurecatalog.cos.edu/courseleaf/courseleaf.cgi?page=/programadmin/39/index.html&amp;step=showfullrecord" xr:uid="{D78B1EEE-3972-0640-9356-FDFC897B4024}"/>
    <hyperlink ref="C169" r:id="rId154" display="https://futurecatalog.cos.edu/courseleaf/courseleaf.cgi?page=/programadmin/4/index.html&amp;step=showfullrecord" xr:uid="{459FE7A5-CDA6-8543-92B0-E27DABFE389F}"/>
    <hyperlink ref="C120" r:id="rId155" display="https://futurecatalog.cos.edu/courseleaf/courseleaf.cgi?page=/programadmin/40/index.html&amp;step=showfullrecord" xr:uid="{629FC1E8-865C-6E46-98DA-31F316501505}"/>
    <hyperlink ref="C111" r:id="rId156" display="https://futurecatalog.cos.edu/courseleaf/courseleaf.cgi?page=/programadmin/44/index.html&amp;step=showfullrecord" xr:uid="{696A74F4-B475-8641-887D-00CC1BE602A1}"/>
    <hyperlink ref="C140" r:id="rId157" display="https://futurecatalog.cos.edu/courseleaf/courseleaf.cgi?page=/programadmin/45/index.html&amp;step=showfullrecord" xr:uid="{EFF207D5-82DE-6942-8B27-8A4E5A918C1A}"/>
    <hyperlink ref="C88" r:id="rId158" display="https://futurecatalog.cos.edu/courseleaf/courseleaf.cgi?page=/programadmin/47/index.html&amp;step=showfullrecord" xr:uid="{7D403082-6841-0148-A1CA-AA671E00DE97}"/>
    <hyperlink ref="C155" r:id="rId159" display="https://futurecatalog.cos.edu/courseleaf/courseleaf.cgi?page=/programadmin/49/index.html&amp;step=showfullrecord" xr:uid="{9667129D-E2D2-924D-9745-72A5F40C0290}"/>
    <hyperlink ref="C89" r:id="rId160" display="https://futurecatalog.cos.edu/courseleaf/courseleaf.cgi?page=/programadmin/51/index.html&amp;step=showfullrecord" xr:uid="{F78A16A0-B2A9-5248-9A7D-5E0C8DAA4D6F}"/>
    <hyperlink ref="C90" r:id="rId161" display="https://futurecatalog.cos.edu/courseleaf/courseleaf.cgi?page=/programadmin/53/index.html&amp;step=showfullrecord" xr:uid="{08350059-0207-7546-A85B-582EED78A78D}"/>
    <hyperlink ref="C96" r:id="rId162" display="https://futurecatalog.cos.edu/courseleaf/courseleaf.cgi?page=/programadmin/56/index.html&amp;step=showfullrecord" xr:uid="{89B4BD69-54B6-3445-BA95-2A3FBB845BBF}"/>
    <hyperlink ref="C28" r:id="rId163" display="https://futurecatalog.cos.edu/courseleaf/courseleaf.cgi?page=/programadmin/59/index.html&amp;step=showfullrecord" xr:uid="{3E678681-15FC-4447-8405-85FCE8C257E7}"/>
    <hyperlink ref="C31" r:id="rId164" display="https://futurecatalog.cos.edu/courseleaf/courseleaf.cgi?page=/programadmin/64/index.html&amp;step=showfullrecord" xr:uid="{FF6990ED-4E74-7141-9458-9AF009D266FD}"/>
    <hyperlink ref="C129" r:id="rId165" display="https://futurecatalog.cos.edu/courseleaf/courseleaf.cgi?page=/programadmin/73/index.html&amp;step=showfullrecord" xr:uid="{39EB855F-6886-5F48-8BE0-C22A1A2CA492}"/>
    <hyperlink ref="C132" r:id="rId166" display="https://futurecatalog.cos.edu/courseleaf/courseleaf.cgi?page=/programadmin/74/index.html&amp;step=showfullrecord" xr:uid="{D5EE67B4-E5A9-4B4E-BB85-FCA1D3E60E16}"/>
    <hyperlink ref="C121" r:id="rId167" display="https://futurecatalog.cos.edu/courseleaf/courseleaf.cgi?page=/programadmin/75/index.html&amp;step=showfullrecord" xr:uid="{94F0C49F-CAD7-1D4A-BE97-53B9F0959C3E}"/>
    <hyperlink ref="C81" r:id="rId168" display="https://futurecatalog.cos.edu/courseleaf/courseleaf.cgi?page=/programadmin/8/index.html&amp;step=showfullrecord" xr:uid="{F2174E94-CC88-4740-878D-DBD3307DD70B}"/>
    <hyperlink ref="C61" r:id="rId169" display="https://futurecatalog.cos.edu/courseleaf/courseleaf.cgi?page=/programadmin/92/index.html&amp;step=showfullrecord" xr:uid="{90C1FD2B-8329-8846-998A-1C56615C07D9}"/>
    <hyperlink ref="C50" r:id="rId170" display="https://futurecatalog.cos.edu/courseleaf/courseleaf.cgi?page=/programadmin/94/index.html&amp;step=showfullrecord" xr:uid="{0DFCDF23-2C09-0B45-9407-E0C300663ED1}"/>
    <hyperlink ref="C51" r:id="rId171" display="https://futurecatalog.cos.edu/courseleaf/courseleaf.cgi?page=/programadmin/94/index.html&amp;step=showfullrecord" xr:uid="{3D40BCB4-3926-554A-920A-E591CEB881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2588-CFEE-4C47-A463-1BA9A3F3FCAC}">
  <dimension ref="A1:CF44"/>
  <sheetViews>
    <sheetView tabSelected="1" workbookViewId="0">
      <selection activeCell="C41" sqref="C41"/>
    </sheetView>
  </sheetViews>
  <sheetFormatPr baseColWidth="10" defaultColWidth="14.6640625" defaultRowHeight="16" x14ac:dyDescent="0.2"/>
  <cols>
    <col min="1" max="2" width="14.6640625" style="13"/>
    <col min="3" max="3" width="32.5" style="13" customWidth="1"/>
    <col min="4" max="4" width="36.1640625" style="13" customWidth="1"/>
    <col min="5" max="10" width="14.6640625" style="13"/>
    <col min="11" max="11" width="26.5" style="13" customWidth="1"/>
    <col min="12" max="12" width="14.6640625" style="13"/>
    <col min="13" max="13" width="17.33203125" style="13" customWidth="1"/>
    <col min="14" max="14" width="38.5" style="13" customWidth="1"/>
    <col min="15" max="15" width="24.1640625" style="38" customWidth="1"/>
    <col min="16" max="84" width="14.6640625" style="38"/>
    <col min="85" max="16384" width="14.6640625" style="13"/>
  </cols>
  <sheetData>
    <row r="1" spans="1:84" s="5" customFormat="1" ht="22" thickBot="1" x14ac:dyDescent="0.3">
      <c r="A1" s="4" t="s">
        <v>1018</v>
      </c>
      <c r="B1" s="4"/>
      <c r="C1" s="4"/>
      <c r="D1" s="4"/>
      <c r="E1" s="4"/>
      <c r="F1" s="4"/>
      <c r="G1" s="4"/>
      <c r="H1" s="4"/>
      <c r="I1" s="4"/>
      <c r="J1" s="4"/>
      <c r="M1" s="30"/>
      <c r="N1" s="30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</row>
    <row r="2" spans="1:84" s="103" customFormat="1" ht="40" x14ac:dyDescent="0.25">
      <c r="A2" s="103" t="s">
        <v>0</v>
      </c>
      <c r="B2" s="103" t="s">
        <v>1</v>
      </c>
      <c r="C2" s="134" t="s">
        <v>2</v>
      </c>
      <c r="D2" s="135"/>
      <c r="E2" s="136"/>
      <c r="F2" s="103" t="s">
        <v>4</v>
      </c>
      <c r="G2" s="103" t="s">
        <v>5</v>
      </c>
      <c r="H2" s="103" t="s">
        <v>6</v>
      </c>
      <c r="I2" s="103" t="s">
        <v>1019</v>
      </c>
      <c r="J2" s="103" t="s">
        <v>1020</v>
      </c>
      <c r="K2" s="103" t="s">
        <v>1027</v>
      </c>
      <c r="L2" s="134"/>
      <c r="M2" s="131" t="s">
        <v>1028</v>
      </c>
      <c r="N2" s="132"/>
      <c r="O2" s="137"/>
      <c r="P2" s="13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</row>
    <row r="3" spans="1:84" s="9" customFormat="1" ht="17" customHeight="1" x14ac:dyDescent="0.2">
      <c r="A3" s="7" t="s">
        <v>41</v>
      </c>
      <c r="B3" s="7" t="s">
        <v>28</v>
      </c>
      <c r="C3" s="117" t="s">
        <v>51</v>
      </c>
      <c r="D3" s="118"/>
      <c r="E3" s="119"/>
      <c r="F3" s="8">
        <v>41800</v>
      </c>
      <c r="G3" s="8">
        <v>41799</v>
      </c>
      <c r="H3" s="8">
        <v>43625</v>
      </c>
      <c r="I3" s="9" t="s">
        <v>1021</v>
      </c>
      <c r="K3" s="9" t="str">
        <f>IF(AND(H3&gt;=$M$8,H3&lt;=$M$9),"YES","NO")</f>
        <v>YES</v>
      </c>
      <c r="L3" s="56"/>
      <c r="M3" s="42"/>
      <c r="N3" s="43" t="s">
        <v>1029</v>
      </c>
      <c r="O3" s="40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s="12" customFormat="1" ht="17" customHeight="1" x14ac:dyDescent="0.2">
      <c r="A4" s="7" t="s">
        <v>41</v>
      </c>
      <c r="B4" s="7" t="s">
        <v>28</v>
      </c>
      <c r="C4" s="117" t="s">
        <v>53</v>
      </c>
      <c r="D4" s="118"/>
      <c r="E4" s="119"/>
      <c r="F4" s="8">
        <v>41927</v>
      </c>
      <c r="G4" s="8">
        <v>41925</v>
      </c>
      <c r="H4" s="8">
        <v>43751</v>
      </c>
      <c r="I4" s="9" t="s">
        <v>1021</v>
      </c>
      <c r="J4" s="9"/>
      <c r="K4" s="9" t="str">
        <f>IF(AND(H4&gt;=$M$8,H4&lt;=$M$9),"YES","NO")</f>
        <v>YES</v>
      </c>
      <c r="L4" s="56"/>
      <c r="M4" s="44"/>
      <c r="N4" s="43" t="s">
        <v>1030</v>
      </c>
      <c r="O4" s="40"/>
      <c r="P4" s="37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s="9" customFormat="1" ht="19" customHeight="1" x14ac:dyDescent="0.25">
      <c r="A5" s="7" t="s">
        <v>35</v>
      </c>
      <c r="B5" s="7" t="s">
        <v>28</v>
      </c>
      <c r="C5" s="117" t="s">
        <v>60</v>
      </c>
      <c r="D5" s="118"/>
      <c r="E5" s="119"/>
      <c r="F5" s="8">
        <v>42053</v>
      </c>
      <c r="G5" s="8">
        <v>41981</v>
      </c>
      <c r="H5" s="8">
        <v>43807</v>
      </c>
      <c r="I5" s="9" t="s">
        <v>1023</v>
      </c>
      <c r="K5" s="9" t="str">
        <f>IF(AND(H5&gt;=$M$8,H5&lt;=$M$9),"YES","NO")</f>
        <v>YES</v>
      </c>
      <c r="L5" s="56"/>
      <c r="M5" s="45"/>
      <c r="N5" s="46" t="s">
        <v>1031</v>
      </c>
      <c r="O5" s="40"/>
      <c r="P5" s="37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s="9" customFormat="1" ht="17" customHeight="1" x14ac:dyDescent="0.2">
      <c r="A6" s="7" t="s">
        <v>64</v>
      </c>
      <c r="B6" s="7" t="s">
        <v>28</v>
      </c>
      <c r="C6" s="117" t="s">
        <v>65</v>
      </c>
      <c r="D6" s="118"/>
      <c r="E6" s="119"/>
      <c r="F6" s="8">
        <v>42073</v>
      </c>
      <c r="G6" s="8">
        <v>42072</v>
      </c>
      <c r="H6" s="8">
        <v>43899</v>
      </c>
      <c r="I6" s="9" t="s">
        <v>1023</v>
      </c>
      <c r="K6" s="9" t="str">
        <f>IF(AND(H6&gt;=$M$8,H6&lt;=$M$9),"YES","NO")</f>
        <v>YES</v>
      </c>
      <c r="L6" s="56"/>
      <c r="M6" s="47"/>
      <c r="N6" s="43" t="s">
        <v>1039</v>
      </c>
      <c r="O6" s="40"/>
      <c r="P6" s="37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</row>
    <row r="7" spans="1:84" s="9" customFormat="1" ht="17" customHeight="1" x14ac:dyDescent="0.2">
      <c r="A7" s="7" t="s">
        <v>37</v>
      </c>
      <c r="B7" s="7" t="s">
        <v>28</v>
      </c>
      <c r="C7" s="117" t="s">
        <v>72</v>
      </c>
      <c r="D7" s="118"/>
      <c r="E7" s="119"/>
      <c r="F7" s="8">
        <v>42137</v>
      </c>
      <c r="G7" s="8">
        <v>42135</v>
      </c>
      <c r="H7" s="8">
        <v>43962</v>
      </c>
      <c r="I7" s="9" t="s">
        <v>1021</v>
      </c>
      <c r="K7" s="9" t="str">
        <f>IF(AND(H7&gt;=$M$8,H7&lt;=$M$9),"YES","NO")</f>
        <v>YES</v>
      </c>
      <c r="L7" s="56"/>
      <c r="M7" s="81" t="s">
        <v>1268</v>
      </c>
      <c r="N7" s="43" t="s">
        <v>1032</v>
      </c>
      <c r="O7" s="40"/>
      <c r="P7" s="3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</row>
    <row r="8" spans="1:84" s="12" customFormat="1" ht="17" customHeight="1" x14ac:dyDescent="0.2">
      <c r="A8" s="10" t="s">
        <v>78</v>
      </c>
      <c r="B8" s="10" t="s">
        <v>28</v>
      </c>
      <c r="C8" s="120" t="s">
        <v>79</v>
      </c>
      <c r="D8" s="121"/>
      <c r="E8" s="122"/>
      <c r="F8" s="11">
        <v>42170</v>
      </c>
      <c r="G8" s="11">
        <v>42163</v>
      </c>
      <c r="H8" s="11">
        <v>43990</v>
      </c>
      <c r="J8" s="12" t="s">
        <v>1026</v>
      </c>
      <c r="K8" s="12" t="str">
        <f>IF(AND(H8&gt;=$M$8,H8&lt;=$M$9),"YES","NO")</f>
        <v>YES</v>
      </c>
      <c r="L8" s="56"/>
      <c r="M8" s="51">
        <v>43344</v>
      </c>
      <c r="N8" s="48" t="s">
        <v>1033</v>
      </c>
      <c r="O8" s="41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s="9" customFormat="1" ht="17" customHeight="1" x14ac:dyDescent="0.2">
      <c r="A9" s="7" t="s">
        <v>78</v>
      </c>
      <c r="B9" s="7" t="s">
        <v>28</v>
      </c>
      <c r="C9" s="117" t="s">
        <v>80</v>
      </c>
      <c r="D9" s="118"/>
      <c r="E9" s="119"/>
      <c r="F9" s="8">
        <v>42171</v>
      </c>
      <c r="G9" s="8">
        <v>42163</v>
      </c>
      <c r="H9" s="8">
        <v>43990</v>
      </c>
      <c r="I9" s="9" t="s">
        <v>1021</v>
      </c>
      <c r="K9" s="9" t="str">
        <f>IF(AND(H9&gt;=$M$8,H9&lt;=$M$9),"YES","NO")</f>
        <v>YES</v>
      </c>
      <c r="L9" s="56"/>
      <c r="M9" s="52">
        <v>44331</v>
      </c>
      <c r="N9" s="49" t="s">
        <v>1034</v>
      </c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s="12" customFormat="1" ht="17" customHeight="1" x14ac:dyDescent="0.2">
      <c r="A10" s="7" t="s">
        <v>78</v>
      </c>
      <c r="B10" s="7" t="s">
        <v>28</v>
      </c>
      <c r="C10" s="117" t="s">
        <v>81</v>
      </c>
      <c r="D10" s="118"/>
      <c r="E10" s="119"/>
      <c r="F10" s="8">
        <v>42171</v>
      </c>
      <c r="G10" s="8">
        <v>42163</v>
      </c>
      <c r="H10" s="8">
        <v>43990</v>
      </c>
      <c r="I10" s="9" t="s">
        <v>1023</v>
      </c>
      <c r="J10" s="9"/>
      <c r="K10" s="9" t="str">
        <f>IF(AND(H10&gt;=$M$8,H10&lt;=$M$9),"YES","NO")</f>
        <v>YES</v>
      </c>
      <c r="L10" s="56"/>
      <c r="M10" s="52">
        <v>44332</v>
      </c>
      <c r="N10" s="49" t="s">
        <v>1035</v>
      </c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s="9" customFormat="1" ht="17" customHeight="1" x14ac:dyDescent="0.2">
      <c r="A11" s="10" t="s">
        <v>41</v>
      </c>
      <c r="B11" s="10" t="s">
        <v>28</v>
      </c>
      <c r="C11" s="120" t="s">
        <v>83</v>
      </c>
      <c r="D11" s="121"/>
      <c r="E11" s="122"/>
      <c r="F11" s="11">
        <v>42264</v>
      </c>
      <c r="G11" s="11">
        <v>42261</v>
      </c>
      <c r="H11" s="11">
        <v>44088</v>
      </c>
      <c r="I11" s="12"/>
      <c r="J11" s="12"/>
      <c r="K11" s="12" t="str">
        <f>IF(AND(H11&gt;=$M$8,H11&lt;=$M$9),"YES","NO")</f>
        <v>YES</v>
      </c>
      <c r="L11" s="56"/>
      <c r="M11" s="52">
        <v>44421</v>
      </c>
      <c r="N11" s="49" t="s">
        <v>1036</v>
      </c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s="9" customFormat="1" ht="17" customHeight="1" x14ac:dyDescent="0.2">
      <c r="A12" s="10" t="s">
        <v>37</v>
      </c>
      <c r="B12" s="10" t="s">
        <v>28</v>
      </c>
      <c r="C12" s="120" t="s">
        <v>84</v>
      </c>
      <c r="D12" s="121"/>
      <c r="E12" s="122"/>
      <c r="F12" s="11">
        <v>42318</v>
      </c>
      <c r="G12" s="11">
        <v>42317</v>
      </c>
      <c r="H12" s="11">
        <v>44144</v>
      </c>
      <c r="I12" s="12"/>
      <c r="J12" s="12" t="s">
        <v>1022</v>
      </c>
      <c r="K12" s="12" t="str">
        <f>IF(AND(H12&gt;=$M$8,H12&lt;=$M$9),"YES","NO")</f>
        <v>YES</v>
      </c>
      <c r="L12" s="56"/>
      <c r="M12" s="52">
        <v>44422</v>
      </c>
      <c r="N12" s="49" t="s">
        <v>1037</v>
      </c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</row>
    <row r="13" spans="1:84" s="12" customFormat="1" ht="18" customHeight="1" thickBot="1" x14ac:dyDescent="0.25">
      <c r="A13" s="10" t="s">
        <v>41</v>
      </c>
      <c r="B13" s="10" t="s">
        <v>28</v>
      </c>
      <c r="C13" s="120" t="s">
        <v>85</v>
      </c>
      <c r="D13" s="121"/>
      <c r="E13" s="122"/>
      <c r="F13" s="11">
        <v>42353</v>
      </c>
      <c r="G13" s="11">
        <v>42352</v>
      </c>
      <c r="H13" s="11">
        <v>44179</v>
      </c>
      <c r="K13" s="12" t="str">
        <f>IF(AND(H13&gt;=$M$8,H13&lt;=$M$9),"YES","NO")</f>
        <v>YES</v>
      </c>
      <c r="L13" s="56"/>
      <c r="M13" s="53">
        <v>44774</v>
      </c>
      <c r="N13" s="50" t="s">
        <v>1038</v>
      </c>
      <c r="O13" s="37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12" customFormat="1" ht="17" customHeight="1" x14ac:dyDescent="0.2">
      <c r="A14" s="7" t="s">
        <v>27</v>
      </c>
      <c r="B14" s="7" t="s">
        <v>28</v>
      </c>
      <c r="C14" s="117" t="s">
        <v>91</v>
      </c>
      <c r="D14" s="118"/>
      <c r="E14" s="119"/>
      <c r="F14" s="8">
        <v>42663</v>
      </c>
      <c r="G14" s="8">
        <v>42653</v>
      </c>
      <c r="H14" s="8">
        <v>44479</v>
      </c>
      <c r="I14" s="9" t="s">
        <v>1264</v>
      </c>
      <c r="J14" s="9"/>
      <c r="K14" s="9" t="str">
        <f>IF(AND(H14&gt;=$M$8,H14&lt;=$M$9),"YES","NO")</f>
        <v>NO</v>
      </c>
      <c r="L14" s="38"/>
      <c r="M14" s="39"/>
      <c r="N14" s="3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12" customFormat="1" ht="17" customHeight="1" x14ac:dyDescent="0.2">
      <c r="A15" s="7" t="s">
        <v>78</v>
      </c>
      <c r="B15" s="7" t="s">
        <v>28</v>
      </c>
      <c r="C15" s="117" t="s">
        <v>92</v>
      </c>
      <c r="D15" s="118"/>
      <c r="E15" s="119"/>
      <c r="F15" s="8">
        <v>42692</v>
      </c>
      <c r="G15" s="8">
        <v>42688</v>
      </c>
      <c r="H15" s="8">
        <v>44514</v>
      </c>
      <c r="I15" s="9" t="s">
        <v>1021</v>
      </c>
      <c r="J15" s="9"/>
      <c r="K15" s="9" t="str">
        <f>IF(AND(H15&gt;=$M$8,H15&lt;=$M$9),"YES","NO")</f>
        <v>NO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84" s="12" customFormat="1" ht="17" customHeight="1" x14ac:dyDescent="0.2">
      <c r="A16" s="7" t="s">
        <v>78</v>
      </c>
      <c r="B16" s="7" t="s">
        <v>28</v>
      </c>
      <c r="C16" s="117" t="s">
        <v>93</v>
      </c>
      <c r="D16" s="118"/>
      <c r="E16" s="119"/>
      <c r="F16" s="8">
        <v>42692</v>
      </c>
      <c r="G16" s="8">
        <v>42688</v>
      </c>
      <c r="H16" s="8">
        <v>44514</v>
      </c>
      <c r="I16" s="9" t="s">
        <v>1299</v>
      </c>
      <c r="J16" s="9"/>
      <c r="K16" s="9" t="str">
        <f>IF(AND(H16&gt;=$M$8,H16&lt;=$M$9),"YES","NO")</f>
        <v>NO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84" s="12" customFormat="1" ht="17" customHeight="1" x14ac:dyDescent="0.2">
      <c r="A17" s="7" t="s">
        <v>78</v>
      </c>
      <c r="B17" s="7" t="s">
        <v>28</v>
      </c>
      <c r="C17" s="117" t="s">
        <v>95</v>
      </c>
      <c r="D17" s="118"/>
      <c r="E17" s="119"/>
      <c r="F17" s="8">
        <v>42809</v>
      </c>
      <c r="G17" s="8">
        <v>42807</v>
      </c>
      <c r="H17" s="8">
        <v>44633</v>
      </c>
      <c r="I17" s="9" t="s">
        <v>1021</v>
      </c>
      <c r="J17" s="9"/>
      <c r="K17" s="9" t="str">
        <f>IF(AND(H17&gt;=$M$8,H17&lt;=$M$9),"YES","NO")</f>
        <v>NO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84" s="9" customFormat="1" ht="17" customHeight="1" x14ac:dyDescent="0.2">
      <c r="A18" s="7" t="s">
        <v>78</v>
      </c>
      <c r="B18" s="7" t="s">
        <v>28</v>
      </c>
      <c r="C18" s="117" t="s">
        <v>96</v>
      </c>
      <c r="D18" s="118"/>
      <c r="E18" s="119"/>
      <c r="F18" s="8">
        <v>42810</v>
      </c>
      <c r="G18" s="8">
        <v>42807</v>
      </c>
      <c r="H18" s="8">
        <v>44633</v>
      </c>
      <c r="I18" s="9" t="s">
        <v>1021</v>
      </c>
      <c r="K18" s="9" t="str">
        <f>IF(AND(H18&gt;=$M$8,H18&lt;=$M$9),"YES","NO")</f>
        <v>NO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84" s="9" customFormat="1" ht="17" customHeight="1" x14ac:dyDescent="0.2">
      <c r="A19" s="7" t="s">
        <v>35</v>
      </c>
      <c r="B19" s="7" t="s">
        <v>28</v>
      </c>
      <c r="C19" s="117" t="s">
        <v>97</v>
      </c>
      <c r="D19" s="118"/>
      <c r="E19" s="119"/>
      <c r="F19" s="8">
        <v>42880</v>
      </c>
      <c r="G19" s="8">
        <v>42870</v>
      </c>
      <c r="H19" s="8">
        <v>44696</v>
      </c>
      <c r="I19" s="9" t="s">
        <v>1023</v>
      </c>
      <c r="J19" s="9" t="s">
        <v>1300</v>
      </c>
      <c r="K19" s="9" t="str">
        <f>IF(AND(H19&gt;=$M$8,H19&lt;=$M$9),"YES","NO")</f>
        <v>NO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84" s="9" customFormat="1" ht="17" customHeight="1" x14ac:dyDescent="0.2">
      <c r="A20" s="54"/>
      <c r="B20" s="54"/>
      <c r="C20" s="60"/>
      <c r="D20" s="61"/>
      <c r="E20" s="62"/>
      <c r="F20" s="55"/>
      <c r="G20" s="55"/>
      <c r="H20" s="55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84" s="9" customFormat="1" ht="17" customHeight="1" x14ac:dyDescent="0.2">
      <c r="A21" s="54"/>
      <c r="B21" s="54"/>
      <c r="C21" s="60"/>
      <c r="D21" s="61"/>
      <c r="E21" s="62"/>
      <c r="F21" s="55"/>
      <c r="G21" s="55"/>
      <c r="H21" s="5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84" s="5" customFormat="1" ht="21" x14ac:dyDescent="0.25">
      <c r="A22" s="63" t="s">
        <v>1040</v>
      </c>
      <c r="B22" s="64"/>
      <c r="C22" s="64"/>
      <c r="D22" s="64"/>
      <c r="E22" s="64"/>
      <c r="F22" s="64"/>
      <c r="G22" s="64"/>
      <c r="H22" s="64"/>
      <c r="I22" s="64"/>
      <c r="J22" s="65"/>
      <c r="K22" s="82"/>
    </row>
    <row r="23" spans="1:84" s="84" customFormat="1" ht="60" x14ac:dyDescent="0.25">
      <c r="A23" s="83" t="s">
        <v>1041</v>
      </c>
      <c r="B23" s="83" t="s">
        <v>1042</v>
      </c>
      <c r="C23" s="83" t="s">
        <v>1043</v>
      </c>
      <c r="D23" s="83" t="s">
        <v>1044</v>
      </c>
      <c r="E23" s="83" t="s">
        <v>1045</v>
      </c>
      <c r="F23" s="83" t="s">
        <v>1046</v>
      </c>
      <c r="G23" s="83" t="s">
        <v>1047</v>
      </c>
      <c r="H23" s="83" t="s">
        <v>1048</v>
      </c>
      <c r="I23" s="83" t="s">
        <v>1051</v>
      </c>
      <c r="J23" s="83" t="s">
        <v>1052</v>
      </c>
      <c r="K23" s="83" t="s">
        <v>1053</v>
      </c>
      <c r="L23" s="83" t="s">
        <v>1049</v>
      </c>
      <c r="M23" s="83"/>
      <c r="N23" s="83"/>
    </row>
    <row r="24" spans="1:84" s="27" customFormat="1" ht="34" x14ac:dyDescent="0.2">
      <c r="A24" s="7" t="s">
        <v>37</v>
      </c>
      <c r="B24" s="72" t="s">
        <v>56</v>
      </c>
      <c r="C24" s="73" t="s">
        <v>1221</v>
      </c>
      <c r="D24" s="72" t="s">
        <v>1221</v>
      </c>
      <c r="E24" s="74">
        <v>43585</v>
      </c>
      <c r="F24" s="74">
        <v>43593</v>
      </c>
      <c r="G24" s="74">
        <v>43598</v>
      </c>
      <c r="H24" s="87">
        <f>IF(L24="CTE", DATE(YEAR(G24)+2, MONTH(G24), DAY(G24)), DATE(YEAR(G24)+5, MONTH(G24), DAY(G24)))</f>
        <v>44329</v>
      </c>
      <c r="I24" s="9" t="s">
        <v>1023</v>
      </c>
      <c r="J24" s="72"/>
      <c r="K24" s="9" t="str">
        <f>IF(AND(H24&gt;=$M$8,H24&lt;=$M$9),"YES","NO")</f>
        <v>YES</v>
      </c>
      <c r="L24" s="72" t="s">
        <v>1050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spans="1:84" s="27" customFormat="1" ht="34" x14ac:dyDescent="0.2">
      <c r="A25" s="10" t="s">
        <v>37</v>
      </c>
      <c r="B25" s="78" t="s">
        <v>30</v>
      </c>
      <c r="C25" s="79" t="s">
        <v>1154</v>
      </c>
      <c r="D25" s="78" t="s">
        <v>1242</v>
      </c>
      <c r="E25" s="80">
        <v>43536</v>
      </c>
      <c r="F25" s="80">
        <v>43551</v>
      </c>
      <c r="G25" s="80">
        <v>43563</v>
      </c>
      <c r="H25" s="88">
        <f>IF(L25="CTE", DATE(YEAR(G25)+2, MONTH(G25), DAY(G25)), DATE(YEAR(G25)+5, MONTH(G25), DAY(G25)))</f>
        <v>44294</v>
      </c>
      <c r="I25" s="12"/>
      <c r="J25" s="78"/>
      <c r="K25" s="12" t="str">
        <f>IF(AND(H25&gt;=$M$8,H25&lt;=$M$9),"YES","NO")</f>
        <v>YES</v>
      </c>
      <c r="L25" s="78" t="s">
        <v>1050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7" customFormat="1" ht="34" x14ac:dyDescent="0.2">
      <c r="A26" s="24" t="s">
        <v>37</v>
      </c>
      <c r="B26" s="75" t="s">
        <v>30</v>
      </c>
      <c r="C26" s="76" t="s">
        <v>1120</v>
      </c>
      <c r="D26" s="75" t="s">
        <v>1120</v>
      </c>
      <c r="E26" s="77">
        <v>43585</v>
      </c>
      <c r="F26" s="77">
        <v>43593</v>
      </c>
      <c r="G26" s="77">
        <v>43598</v>
      </c>
      <c r="H26" s="86">
        <f>IF(L26="CTE", DATE(YEAR(G26)+2, MONTH(G26), DAY(G26)), DATE(YEAR(G26)+5, MONTH(G26), DAY(G26)))</f>
        <v>44329</v>
      </c>
      <c r="J26" s="75"/>
      <c r="K26" s="27" t="str">
        <f>IF(AND(H26&gt;=$M$8,H26&lt;=$M$9),"YES","NO")</f>
        <v>YES</v>
      </c>
      <c r="L26" s="75" t="s">
        <v>1050</v>
      </c>
    </row>
    <row r="27" spans="1:84" s="9" customFormat="1" ht="34" x14ac:dyDescent="0.2">
      <c r="A27" s="27" t="s">
        <v>37</v>
      </c>
      <c r="B27" s="75" t="s">
        <v>30</v>
      </c>
      <c r="C27" s="85" t="s">
        <v>1102</v>
      </c>
      <c r="D27" s="75" t="s">
        <v>1102</v>
      </c>
      <c r="E27" s="77">
        <v>43690</v>
      </c>
      <c r="F27" s="77">
        <v>43705</v>
      </c>
      <c r="G27" s="77">
        <v>43717</v>
      </c>
      <c r="H27" s="86">
        <f>IF(L27="CTE", DATE(YEAR(G27)+2, MONTH(G27), DAY(G27)), DATE(YEAR(G27)+5, MONTH(G27), DAY(G27)))</f>
        <v>44448</v>
      </c>
      <c r="I27" s="27"/>
      <c r="J27" s="27"/>
      <c r="K27" s="27" t="str">
        <f>IF(AND(H27&gt;=$M$8,H27&lt;=$M$9),"YES","NO")</f>
        <v>NO</v>
      </c>
      <c r="L27" s="75" t="s">
        <v>1050</v>
      </c>
      <c r="M27" s="7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s="12" customFormat="1" ht="34" x14ac:dyDescent="0.2">
      <c r="A28" s="27" t="s">
        <v>37</v>
      </c>
      <c r="B28" s="75" t="s">
        <v>30</v>
      </c>
      <c r="C28" s="85" t="s">
        <v>1118</v>
      </c>
      <c r="D28" s="75" t="s">
        <v>1118</v>
      </c>
      <c r="E28" s="77">
        <v>43760</v>
      </c>
      <c r="F28" s="77">
        <v>43782</v>
      </c>
      <c r="G28" s="77">
        <v>43815</v>
      </c>
      <c r="H28" s="86">
        <f>IF(L28="CTE", DATE(YEAR(G28)+2, MONTH(G28), DAY(G28)), DATE(YEAR(G28)+5, MONTH(G28), DAY(G28)))</f>
        <v>44546</v>
      </c>
      <c r="I28" s="27"/>
      <c r="J28" s="27"/>
      <c r="K28" s="27" t="str">
        <f>IF(AND(H28&gt;=$M$8,H28&lt;=$M$9),"YES","NO")</f>
        <v>NO</v>
      </c>
      <c r="L28" s="75" t="s">
        <v>1050</v>
      </c>
      <c r="M28" s="7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1:84" s="27" customFormat="1" ht="34" x14ac:dyDescent="0.2">
      <c r="A29" s="7" t="s">
        <v>37</v>
      </c>
      <c r="B29" s="72" t="s">
        <v>35</v>
      </c>
      <c r="C29" s="73" t="s">
        <v>1166</v>
      </c>
      <c r="D29" s="72" t="s">
        <v>1166</v>
      </c>
      <c r="E29" s="74">
        <v>43558</v>
      </c>
      <c r="F29" s="74">
        <v>43579</v>
      </c>
      <c r="G29" s="74">
        <v>43598</v>
      </c>
      <c r="H29" s="87">
        <f>IF(L29="CTE", DATE(YEAR(G29)+2, MONTH(G29), DAY(G29)), DATE(YEAR(G29)+5, MONTH(G29), DAY(G29)))</f>
        <v>44329</v>
      </c>
      <c r="I29" s="9" t="s">
        <v>1021</v>
      </c>
      <c r="J29" s="72"/>
      <c r="K29" s="9" t="str">
        <f>IF(AND(H29&gt;=$M$8,H29&lt;=$M$9),"YES","NO")</f>
        <v>YES</v>
      </c>
      <c r="L29" s="72" t="s">
        <v>1050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</row>
    <row r="30" spans="1:84" s="9" customFormat="1" ht="34" x14ac:dyDescent="0.2">
      <c r="A30" s="7" t="s">
        <v>37</v>
      </c>
      <c r="B30" s="72" t="s">
        <v>35</v>
      </c>
      <c r="C30" s="73" t="s">
        <v>1185</v>
      </c>
      <c r="D30" s="72" t="s">
        <v>1185</v>
      </c>
      <c r="E30" s="74">
        <v>43551</v>
      </c>
      <c r="F30" s="74">
        <v>43579</v>
      </c>
      <c r="G30" s="74">
        <v>43598</v>
      </c>
      <c r="H30" s="87">
        <f>IF(L30="CTE", DATE(YEAR(G30)+2, MONTH(G30), DAY(G30)), DATE(YEAR(G30)+5, MONTH(G30), DAY(G30)))</f>
        <v>44329</v>
      </c>
      <c r="I30" s="9" t="s">
        <v>1269</v>
      </c>
      <c r="J30" s="72"/>
      <c r="K30" s="9" t="str">
        <f>IF(AND(H30&gt;=$M$8,H30&lt;=$M$9),"YES","NO")</f>
        <v>YES</v>
      </c>
      <c r="L30" s="72" t="s">
        <v>1050</v>
      </c>
    </row>
    <row r="31" spans="1:84" s="9" customFormat="1" ht="34" x14ac:dyDescent="0.2">
      <c r="A31" s="7" t="s">
        <v>37</v>
      </c>
      <c r="B31" s="72" t="s">
        <v>35</v>
      </c>
      <c r="C31" s="73" t="s">
        <v>1190</v>
      </c>
      <c r="D31" s="72" t="s">
        <v>1190</v>
      </c>
      <c r="E31" s="74">
        <v>43585</v>
      </c>
      <c r="F31" s="74">
        <v>43593</v>
      </c>
      <c r="G31" s="74">
        <v>43598</v>
      </c>
      <c r="H31" s="87">
        <f>IF(L31="CTE", DATE(YEAR(G31)+2, MONTH(G31), DAY(G31)), DATE(YEAR(G31)+5, MONTH(G31), DAY(G31)))</f>
        <v>44329</v>
      </c>
      <c r="I31" s="9" t="s">
        <v>1023</v>
      </c>
      <c r="J31" s="72"/>
      <c r="K31" s="9" t="str">
        <f>IF(AND(H31&gt;=$M$8,H31&lt;=$M$9),"YES","NO")</f>
        <v>YES</v>
      </c>
      <c r="L31" s="72" t="s">
        <v>1050</v>
      </c>
    </row>
    <row r="32" spans="1:84" s="9" customFormat="1" ht="34" x14ac:dyDescent="0.2">
      <c r="A32" s="27" t="s">
        <v>37</v>
      </c>
      <c r="B32" s="75" t="s">
        <v>35</v>
      </c>
      <c r="C32" s="85" t="s">
        <v>1106</v>
      </c>
      <c r="D32" s="75" t="s">
        <v>1106</v>
      </c>
      <c r="E32" s="77">
        <v>43883</v>
      </c>
      <c r="F32" s="77">
        <v>43887</v>
      </c>
      <c r="G32" s="77">
        <v>43899</v>
      </c>
      <c r="H32" s="86">
        <f>IF(L32="CTE", DATE(YEAR(G32)+2, MONTH(G32), DAY(G32)), DATE(YEAR(G32)+5, MONTH(G32), DAY(G32)))</f>
        <v>44629</v>
      </c>
      <c r="I32" s="27"/>
      <c r="J32" s="27"/>
      <c r="K32" s="27" t="str">
        <f>IF(AND(H32&gt;=$M$8,H32&lt;=$M$9),"YES","NO")</f>
        <v>NO</v>
      </c>
      <c r="L32" s="75" t="s">
        <v>1050</v>
      </c>
      <c r="M32" s="7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</row>
    <row r="33" spans="1:12" s="12" customFormat="1" ht="34" x14ac:dyDescent="0.2">
      <c r="A33" s="10" t="s">
        <v>37</v>
      </c>
      <c r="B33" s="78" t="s">
        <v>41</v>
      </c>
      <c r="C33" s="79" t="s">
        <v>1055</v>
      </c>
      <c r="D33" s="78" t="s">
        <v>1224</v>
      </c>
      <c r="E33" s="80">
        <v>43069</v>
      </c>
      <c r="F33" s="10"/>
      <c r="G33" s="80">
        <v>43143</v>
      </c>
      <c r="H33" s="88">
        <f>IF(L33="CTE", DATE(YEAR(G33)+2, MONTH(G33), DAY(G33)), DATE(YEAR(G33)+5, MONTH(G33), DAY(G33)))</f>
        <v>43873</v>
      </c>
      <c r="J33" s="78"/>
      <c r="K33" s="12" t="str">
        <f>IF(AND(H33&gt;=$M$8,H33&lt;=$M$9),"YES","NO")</f>
        <v>YES</v>
      </c>
      <c r="L33" s="78" t="s">
        <v>1050</v>
      </c>
    </row>
    <row r="34" spans="1:12" s="12" customFormat="1" ht="34" x14ac:dyDescent="0.2">
      <c r="A34" s="10" t="s">
        <v>37</v>
      </c>
      <c r="B34" s="78" t="s">
        <v>41</v>
      </c>
      <c r="C34" s="79" t="s">
        <v>1265</v>
      </c>
      <c r="D34" s="78" t="s">
        <v>1126</v>
      </c>
      <c r="E34" s="80">
        <v>43080</v>
      </c>
      <c r="F34" s="10"/>
      <c r="G34" s="80">
        <v>43143</v>
      </c>
      <c r="H34" s="88">
        <f>IF(L34="CTE", DATE(YEAR(G34)+2, MONTH(G34), DAY(G34)), DATE(YEAR(G34)+5, MONTH(G34), DAY(G34)))</f>
        <v>43873</v>
      </c>
      <c r="J34" s="78"/>
      <c r="K34" s="12" t="str">
        <f>IF(AND(H34&gt;=$M$8,H34&lt;=$M$9),"YES","NO")</f>
        <v>YES</v>
      </c>
      <c r="L34" s="78" t="s">
        <v>1050</v>
      </c>
    </row>
    <row r="35" spans="1:12" s="12" customFormat="1" ht="51" x14ac:dyDescent="0.2">
      <c r="A35" s="10" t="s">
        <v>37</v>
      </c>
      <c r="B35" s="78" t="s">
        <v>41</v>
      </c>
      <c r="C35" s="79" t="s">
        <v>1266</v>
      </c>
      <c r="D35" s="78" t="s">
        <v>1127</v>
      </c>
      <c r="E35" s="80">
        <v>43069</v>
      </c>
      <c r="F35" s="10"/>
      <c r="G35" s="80">
        <v>43143</v>
      </c>
      <c r="H35" s="88">
        <f>IF(L35="CTE", DATE(YEAR(G35)+2, MONTH(G35), DAY(G35)), DATE(YEAR(G35)+5, MONTH(G35), DAY(G35)))</f>
        <v>43873</v>
      </c>
      <c r="J35" s="78"/>
      <c r="K35" s="12" t="str">
        <f>IF(AND(H35&gt;=$M$8,H35&lt;=$M$9),"YES","NO")</f>
        <v>YES</v>
      </c>
      <c r="L35" s="78" t="s">
        <v>1050</v>
      </c>
    </row>
    <row r="36" spans="1:12" s="12" customFormat="1" ht="51" x14ac:dyDescent="0.2">
      <c r="A36" s="10" t="s">
        <v>37</v>
      </c>
      <c r="B36" s="78" t="s">
        <v>41</v>
      </c>
      <c r="C36" s="79" t="s">
        <v>1267</v>
      </c>
      <c r="D36" s="78" t="s">
        <v>1128</v>
      </c>
      <c r="E36" s="80">
        <v>43080</v>
      </c>
      <c r="F36" s="10"/>
      <c r="G36" s="80">
        <v>43143</v>
      </c>
      <c r="H36" s="88">
        <f>IF(L36="CTE", DATE(YEAR(G36)+2, MONTH(G36), DAY(G36)), DATE(YEAR(G36)+5, MONTH(G36), DAY(G36)))</f>
        <v>43873</v>
      </c>
      <c r="J36" s="78"/>
      <c r="K36" s="12" t="str">
        <f>IF(AND(H36&gt;=$M$8,H36&lt;=$M$9),"YES","NO")</f>
        <v>YES</v>
      </c>
      <c r="L36" s="78" t="s">
        <v>1050</v>
      </c>
    </row>
    <row r="37" spans="1:12" s="12" customFormat="1" ht="34" x14ac:dyDescent="0.2">
      <c r="A37" s="10" t="s">
        <v>37</v>
      </c>
      <c r="B37" s="78" t="s">
        <v>41</v>
      </c>
      <c r="C37" s="79" t="s">
        <v>1057</v>
      </c>
      <c r="D37" s="78" t="s">
        <v>1226</v>
      </c>
      <c r="E37" s="80">
        <v>43075</v>
      </c>
      <c r="F37" s="10"/>
      <c r="G37" s="80">
        <v>43143</v>
      </c>
      <c r="H37" s="88">
        <f>IF(L37="CTE", DATE(YEAR(G37)+2, MONTH(G37), DAY(G37)), DATE(YEAR(G37)+5, MONTH(G37), DAY(G37)))</f>
        <v>43873</v>
      </c>
      <c r="J37" s="78"/>
      <c r="K37" s="12" t="str">
        <f>IF(AND(H37&gt;=$M$8,H37&lt;=$M$9),"YES","NO")</f>
        <v>YES</v>
      </c>
      <c r="L37" s="78" t="s">
        <v>1050</v>
      </c>
    </row>
    <row r="38" spans="1:12" s="12" customFormat="1" ht="51" x14ac:dyDescent="0.2">
      <c r="A38" s="10" t="s">
        <v>37</v>
      </c>
      <c r="B38" s="78" t="s">
        <v>41</v>
      </c>
      <c r="C38" s="79" t="s">
        <v>1058</v>
      </c>
      <c r="D38" s="78" t="s">
        <v>1227</v>
      </c>
      <c r="E38" s="80">
        <v>43069</v>
      </c>
      <c r="F38" s="10"/>
      <c r="G38" s="80">
        <v>43143</v>
      </c>
      <c r="H38" s="88">
        <f>IF(L38="CTE", DATE(YEAR(G38)+2, MONTH(G38), DAY(G38)), DATE(YEAR(G38)+5, MONTH(G38), DAY(G38)))</f>
        <v>43873</v>
      </c>
      <c r="J38" s="78"/>
      <c r="K38" s="12" t="str">
        <f>IF(AND(H38&gt;=$M$8,H38&lt;=$M$9),"YES","NO")</f>
        <v>YES</v>
      </c>
      <c r="L38" s="78" t="s">
        <v>1050</v>
      </c>
    </row>
    <row r="39" spans="1:12" s="12" customFormat="1" ht="34" x14ac:dyDescent="0.2">
      <c r="A39" s="10" t="s">
        <v>37</v>
      </c>
      <c r="B39" s="78" t="s">
        <v>41</v>
      </c>
      <c r="C39" s="79" t="s">
        <v>1056</v>
      </c>
      <c r="D39" s="78" t="s">
        <v>1225</v>
      </c>
      <c r="E39" s="80">
        <v>43075</v>
      </c>
      <c r="F39" s="80">
        <v>43159</v>
      </c>
      <c r="G39" s="80">
        <v>43171</v>
      </c>
      <c r="H39" s="88">
        <f>IF(L39="CTE", DATE(YEAR(G39)+2, MONTH(G39), DAY(G39)), DATE(YEAR(G39)+5, MONTH(G39), DAY(G39)))</f>
        <v>43902</v>
      </c>
      <c r="J39" s="78"/>
      <c r="K39" s="12" t="str">
        <f>IF(AND(H39&gt;=$M$8,H39&lt;=$M$9),"YES","NO")</f>
        <v>YES</v>
      </c>
      <c r="L39" s="78" t="s">
        <v>1050</v>
      </c>
    </row>
    <row r="40" spans="1:12" s="9" customFormat="1" ht="34" x14ac:dyDescent="0.2">
      <c r="A40" s="7" t="s">
        <v>37</v>
      </c>
      <c r="B40" s="72" t="s">
        <v>78</v>
      </c>
      <c r="C40" s="73" t="s">
        <v>1158</v>
      </c>
      <c r="D40" s="72" t="s">
        <v>1158</v>
      </c>
      <c r="E40" s="74">
        <v>42243</v>
      </c>
      <c r="F40" s="7"/>
      <c r="G40" s="74">
        <v>42289</v>
      </c>
      <c r="H40" s="87">
        <f>IF(L40="CTE", DATE(YEAR(G40)+2, MONTH(G40), DAY(G40)), DATE(YEAR(G40)+5, MONTH(G40), DAY(G40)))</f>
        <v>44116</v>
      </c>
      <c r="I40" s="9" t="s">
        <v>1021</v>
      </c>
      <c r="J40" s="72"/>
      <c r="K40" s="9" t="str">
        <f>IF(AND(H40&gt;=$M$8,H40&lt;=$M$9),"YES","NO")</f>
        <v>YES</v>
      </c>
      <c r="L40" s="72" t="s">
        <v>1252</v>
      </c>
    </row>
    <row r="41" spans="1:12" s="12" customFormat="1" ht="34" x14ac:dyDescent="0.2">
      <c r="A41" s="10" t="s">
        <v>37</v>
      </c>
      <c r="B41" s="78" t="s">
        <v>78</v>
      </c>
      <c r="C41" s="79" t="s">
        <v>1095</v>
      </c>
      <c r="D41" s="78" t="s">
        <v>1095</v>
      </c>
      <c r="E41" s="80">
        <v>43516</v>
      </c>
      <c r="F41" s="80">
        <v>43523</v>
      </c>
      <c r="G41" s="80">
        <v>43535</v>
      </c>
      <c r="H41" s="88">
        <f>IF(L41="CTE", DATE(YEAR(G41)+2, MONTH(G41), DAY(G41)), DATE(YEAR(G41)+5, MONTH(G41), DAY(G41)))</f>
        <v>44266</v>
      </c>
      <c r="J41" s="78"/>
      <c r="K41" s="12" t="str">
        <f>IF(AND(H41&gt;=$M$8,H41&lt;=$M$9),"YES","NO")</f>
        <v>YES</v>
      </c>
      <c r="L41" s="78" t="s">
        <v>1050</v>
      </c>
    </row>
    <row r="42" spans="1:12" s="38" customFormat="1" x14ac:dyDescent="0.2"/>
    <row r="43" spans="1:12" s="38" customFormat="1" x14ac:dyDescent="0.2"/>
    <row r="44" spans="1:12" s="38" customFormat="1" x14ac:dyDescent="0.2"/>
  </sheetData>
  <sortState xmlns:xlrd2="http://schemas.microsoft.com/office/spreadsheetml/2017/richdata2" ref="A3:K21">
    <sortCondition ref="B3:B21"/>
    <sortCondition ref="H3:H21"/>
  </sortState>
  <mergeCells count="2">
    <mergeCell ref="A22:J22"/>
    <mergeCell ref="A1:J1"/>
  </mergeCells>
  <conditionalFormatting sqref="I3:I187">
    <cfRule type="notContainsBlanks" dxfId="59" priority="2">
      <formula>LEN(TRIM(I3))&gt;0</formula>
    </cfRule>
  </conditionalFormatting>
  <conditionalFormatting sqref="H3:H187">
    <cfRule type="expression" dxfId="58" priority="3">
      <formula>AND(H3&gt;=$M$8,H3&lt;=$M$9)</formula>
    </cfRule>
    <cfRule type="expression" dxfId="57" priority="4">
      <formula>AND(H3&gt;=$M$10,H3&lt;=$M$11)</formula>
    </cfRule>
    <cfRule type="expression" dxfId="56" priority="5">
      <formula>AND(H3&gt;=$M$12,H3&lt;=$M$13)</formula>
    </cfRule>
  </conditionalFormatting>
  <hyperlinks>
    <hyperlink ref="C27" r:id="rId1" display="https://futurecatalog.cos.edu/courseleaf/courseleaf.cgi?page=/programadmin/155/index.html&amp;step=showfullrecord" xr:uid="{005AFF74-D81B-C244-A122-536166554AE4}"/>
    <hyperlink ref="C32" r:id="rId2" display="https://futurecatalog.cos.edu/courseleaf/courseleaf.cgi?page=/programadmin/193/index.html&amp;step=showfullrecord" xr:uid="{963D8442-DB4D-5547-AD2B-7613C592A719}"/>
    <hyperlink ref="C28" r:id="rId3" display="https://futurecatalog.cos.edu/courseleaf/courseleaf.cgi?page=/programadmin/9/index.html&amp;step=showfullrecord" xr:uid="{39E133C1-937B-E94F-9865-BBD30E210CDF}"/>
    <hyperlink ref="C33" r:id="rId4" display="https://futurecatalog.cos.edu/courseleaf/courseleaf.cgi?page=/programadmin/124/index.html&amp;step=showfullrecord" xr:uid="{3E01FAE2-CE9F-EB4C-A636-0B237C241EAD}"/>
    <hyperlink ref="C39" r:id="rId5" display="https://futurecatalog.cos.edu/courseleaf/courseleaf.cgi?page=/programadmin/125/index.html&amp;step=showfullrecord" xr:uid="{6FD0320D-065F-B546-A9E5-881814971234}"/>
    <hyperlink ref="C34" r:id="rId6" display="https://futurecatalog.cos.edu/courseleaf/courseleaf.cgi?page=/programadmin/126/index.html&amp;step=showfullrecord" xr:uid="{0FB791EF-9A4C-CC4D-B5E2-791E0F95E4D1}"/>
    <hyperlink ref="C35" r:id="rId7" display="https://futurecatalog.cos.edu/courseleaf/courseleaf.cgi?page=/programadmin/127/index.html&amp;step=showfullrecord" xr:uid="{A74ADBE2-6B27-6744-A08D-1F43C7958B5E}"/>
    <hyperlink ref="C36" r:id="rId8" display="https://futurecatalog.cos.edu/courseleaf/courseleaf.cgi?page=/programadmin/128/index.html&amp;step=showfullrecord" xr:uid="{849261D4-008B-1E42-A8F3-E27EC16615C7}"/>
    <hyperlink ref="C37" r:id="rId9" display="https://futurecatalog.cos.edu/courseleaf/courseleaf.cgi?page=/programadmin/129/index.html&amp;step=showfullrecord" xr:uid="{96D567C0-89A6-304D-9F24-816909160063}"/>
    <hyperlink ref="C38" r:id="rId10" display="https://futurecatalog.cos.edu/courseleaf/courseleaf.cgi?page=/programadmin/130/index.html&amp;step=showfullrecord" xr:uid="{00B3D258-0577-E94D-ADDA-2F7B7697E5D2}"/>
    <hyperlink ref="C40" r:id="rId11" display="https://futurecatalog.cos.edu/courseleaf/courseleaf.cgi?page=/programadmin/139/index.html&amp;step=showfullrecord" xr:uid="{CCF587A9-CFB4-D140-B558-A6D8473E1F03}"/>
    <hyperlink ref="C29" r:id="rId12" display="https://futurecatalog.cos.edu/courseleaf/courseleaf.cgi?page=/programadmin/16/index.html&amp;step=showfullrecord" xr:uid="{0087E828-42FE-B44B-A72B-1069A3A2CBF5}"/>
    <hyperlink ref="C25" r:id="rId13" display="https://futurecatalog.cos.edu/courseleaf/courseleaf.cgi?page=/programadmin/11/index.html&amp;step=showfullrecord" xr:uid="{5C71923F-B45C-AD48-9E18-4C4940947666}"/>
    <hyperlink ref="C41" r:id="rId14" display="https://futurecatalog.cos.edu/courseleaf/courseleaf.cgi?page=/programadmin/140/index.html&amp;step=showfullrecord" xr:uid="{816F34C2-F04D-F24E-97DA-8F160AD4A7CA}"/>
    <hyperlink ref="C26" r:id="rId15" display="https://futurecatalog.cos.edu/courseleaf/courseleaf.cgi?page=/programadmin/10/index.html&amp;step=showfullrecord" xr:uid="{97283010-9770-C045-851E-C7A0766609D9}"/>
    <hyperlink ref="C30" r:id="rId16" display="https://futurecatalog.cos.edu/courseleaf/courseleaf.cgi?page=/programadmin/13/index.html&amp;step=showfullrecord" xr:uid="{C8CE1CAF-6526-AE43-B5CD-DBC9FE6EA92B}"/>
    <hyperlink ref="C31" r:id="rId17" display="https://futurecatalog.cos.edu/courseleaf/courseleaf.cgi?page=/programadmin/15/index.html&amp;step=showfullrecord" xr:uid="{57414975-5EA1-6C4B-9F08-F0C190247D20}"/>
    <hyperlink ref="C24" r:id="rId18" display="https://futurecatalog.cos.edu/courseleaf/courseleaf.cgi?page=/programadmin/8/index.html&amp;step=showfullrecord" xr:uid="{2726E256-4071-6C47-8262-98E88F74742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634E-23F7-D94E-96C3-1B775527173B}">
  <dimension ref="A1:CF25"/>
  <sheetViews>
    <sheetView workbookViewId="0">
      <selection activeCell="A22" sqref="A22:XFD22"/>
    </sheetView>
  </sheetViews>
  <sheetFormatPr baseColWidth="10" defaultRowHeight="16" x14ac:dyDescent="0.2"/>
  <cols>
    <col min="1" max="1" width="13.1640625" style="13" bestFit="1" customWidth="1"/>
    <col min="2" max="2" width="9" style="13" bestFit="1" customWidth="1"/>
    <col min="3" max="3" width="25.5" style="13" customWidth="1"/>
    <col min="4" max="4" width="20.5" style="13" customWidth="1"/>
    <col min="5" max="5" width="10.83203125" style="13"/>
    <col min="6" max="6" width="22.6640625" style="13" bestFit="1" customWidth="1"/>
    <col min="7" max="7" width="21.5" style="13" bestFit="1" customWidth="1"/>
    <col min="8" max="8" width="18.5" style="13" bestFit="1" customWidth="1"/>
    <col min="9" max="9" width="25.83203125" style="13" bestFit="1" customWidth="1"/>
    <col min="10" max="10" width="33.83203125" style="13" bestFit="1" customWidth="1"/>
    <col min="11" max="11" width="14.33203125" style="13" customWidth="1"/>
    <col min="12" max="13" width="10.83203125" style="13"/>
    <col min="14" max="14" width="40.5" style="13" customWidth="1"/>
    <col min="15" max="16384" width="10.83203125" style="13"/>
  </cols>
  <sheetData>
    <row r="1" spans="1:14" s="90" customFormat="1" ht="22" thickBot="1" x14ac:dyDescent="0.3">
      <c r="A1" s="89" t="s">
        <v>1270</v>
      </c>
      <c r="B1" s="89"/>
      <c r="C1" s="89"/>
      <c r="D1" s="89"/>
      <c r="E1" s="89"/>
      <c r="F1" s="89"/>
      <c r="G1" s="89"/>
      <c r="H1" s="89"/>
      <c r="I1" s="89"/>
      <c r="J1" s="89"/>
    </row>
    <row r="2" spans="1:14" s="96" customFormat="1" ht="60" x14ac:dyDescent="0.25">
      <c r="A2" s="96" t="s">
        <v>0</v>
      </c>
      <c r="B2" s="96" t="s">
        <v>1</v>
      </c>
      <c r="C2" s="138" t="s">
        <v>2</v>
      </c>
      <c r="D2" s="139"/>
      <c r="E2" s="140"/>
      <c r="F2" s="96" t="s">
        <v>4</v>
      </c>
      <c r="G2" s="96" t="s">
        <v>5</v>
      </c>
      <c r="H2" s="96" t="s">
        <v>6</v>
      </c>
      <c r="I2" s="96" t="s">
        <v>1019</v>
      </c>
      <c r="J2" s="96" t="s">
        <v>1020</v>
      </c>
      <c r="K2" s="96" t="s">
        <v>1053</v>
      </c>
      <c r="M2" s="131" t="s">
        <v>1028</v>
      </c>
      <c r="N2" s="132"/>
    </row>
    <row r="3" spans="1:14" s="38" customFormat="1" ht="17" customHeight="1" x14ac:dyDescent="0.2">
      <c r="A3" s="7" t="s">
        <v>257</v>
      </c>
      <c r="B3" s="7" t="s">
        <v>248</v>
      </c>
      <c r="C3" s="15" t="s">
        <v>327</v>
      </c>
      <c r="D3" s="16"/>
      <c r="E3" s="17"/>
      <c r="F3" s="8">
        <v>42170</v>
      </c>
      <c r="G3" s="8">
        <v>42163</v>
      </c>
      <c r="H3" s="8">
        <v>43990</v>
      </c>
      <c r="I3" s="9" t="s">
        <v>1023</v>
      </c>
      <c r="J3" s="9"/>
      <c r="K3" s="9" t="str">
        <f>IF(AND(H3&gt;=$M$8,H3&lt;=$M$9),"YES","NO")</f>
        <v>YES</v>
      </c>
      <c r="M3" s="42"/>
      <c r="N3" s="43" t="s">
        <v>1029</v>
      </c>
    </row>
    <row r="4" spans="1:14" s="38" customFormat="1" ht="17" x14ac:dyDescent="0.2">
      <c r="A4" s="24" t="s">
        <v>257</v>
      </c>
      <c r="B4" s="24" t="s">
        <v>248</v>
      </c>
      <c r="C4" s="123" t="s">
        <v>343</v>
      </c>
      <c r="D4" s="124"/>
      <c r="E4" s="125"/>
      <c r="F4" s="26">
        <v>42810</v>
      </c>
      <c r="G4" s="26">
        <v>42807</v>
      </c>
      <c r="H4" s="26">
        <v>44633</v>
      </c>
      <c r="I4" s="27"/>
      <c r="J4" s="27"/>
      <c r="K4" s="27" t="str">
        <f>IF(AND(H4&gt;=$M$8,H4&lt;=$M$9),"YES","NO")</f>
        <v>NO</v>
      </c>
      <c r="M4" s="44"/>
      <c r="N4" s="43" t="s">
        <v>1030</v>
      </c>
    </row>
    <row r="5" spans="1:14" s="38" customFormat="1" ht="35" customHeight="1" x14ac:dyDescent="0.25">
      <c r="A5" s="24" t="s">
        <v>257</v>
      </c>
      <c r="B5" s="24" t="s">
        <v>248</v>
      </c>
      <c r="C5" s="123" t="s">
        <v>345</v>
      </c>
      <c r="D5" s="124"/>
      <c r="E5" s="125"/>
      <c r="F5" s="26">
        <v>42880</v>
      </c>
      <c r="G5" s="26">
        <v>42870</v>
      </c>
      <c r="H5" s="26">
        <v>44696</v>
      </c>
      <c r="I5" s="27"/>
      <c r="J5" s="27"/>
      <c r="K5" s="27" t="str">
        <f>IF(AND(H5&gt;=$M$8,H5&lt;=$M$9),"YES","NO")</f>
        <v>NO</v>
      </c>
      <c r="M5" s="45"/>
      <c r="N5" s="46" t="s">
        <v>1031</v>
      </c>
    </row>
    <row r="6" spans="1:14" s="38" customFormat="1" ht="17" customHeight="1" x14ac:dyDescent="0.2">
      <c r="A6" s="7" t="s">
        <v>267</v>
      </c>
      <c r="B6" s="7" t="s">
        <v>248</v>
      </c>
      <c r="C6" s="15" t="s">
        <v>324</v>
      </c>
      <c r="D6" s="16"/>
      <c r="E6" s="17"/>
      <c r="F6" s="8">
        <v>42138</v>
      </c>
      <c r="G6" s="8">
        <v>42135</v>
      </c>
      <c r="H6" s="8">
        <v>43962</v>
      </c>
      <c r="I6" s="9" t="s">
        <v>1023</v>
      </c>
      <c r="J6" s="9"/>
      <c r="K6" s="9" t="str">
        <f>IF(AND(H6&gt;=$M$8,H6&lt;=$M$9),"YES","NO")</f>
        <v>YES</v>
      </c>
      <c r="M6" s="47"/>
      <c r="N6" s="43" t="s">
        <v>1039</v>
      </c>
    </row>
    <row r="7" spans="1:14" s="38" customFormat="1" ht="17" x14ac:dyDescent="0.2">
      <c r="A7" s="7" t="s">
        <v>267</v>
      </c>
      <c r="B7" s="7" t="s">
        <v>248</v>
      </c>
      <c r="C7" s="15" t="s">
        <v>331</v>
      </c>
      <c r="D7" s="16"/>
      <c r="E7" s="17"/>
      <c r="F7" s="8">
        <v>42262</v>
      </c>
      <c r="G7" s="8">
        <v>42261</v>
      </c>
      <c r="H7" s="8">
        <v>44088</v>
      </c>
      <c r="I7" s="9" t="s">
        <v>1024</v>
      </c>
      <c r="J7" s="9"/>
      <c r="K7" s="9" t="str">
        <f>IF(AND(H7&gt;=$M$8,H7&lt;=$M$9),"YES","NO")</f>
        <v>YES</v>
      </c>
      <c r="M7" s="81" t="s">
        <v>1268</v>
      </c>
      <c r="N7" s="43" t="s">
        <v>1032</v>
      </c>
    </row>
    <row r="8" spans="1:14" s="38" customFormat="1" ht="34" customHeight="1" x14ac:dyDescent="0.2">
      <c r="A8" s="7" t="s">
        <v>267</v>
      </c>
      <c r="B8" s="7" t="s">
        <v>248</v>
      </c>
      <c r="C8" s="15" t="s">
        <v>333</v>
      </c>
      <c r="D8" s="16"/>
      <c r="E8" s="17"/>
      <c r="F8" s="8">
        <v>42296</v>
      </c>
      <c r="G8" s="8">
        <v>42289</v>
      </c>
      <c r="H8" s="8">
        <v>44116</v>
      </c>
      <c r="I8" s="9" t="s">
        <v>1024</v>
      </c>
      <c r="J8" s="9"/>
      <c r="K8" s="9" t="str">
        <f>IF(AND(H8&gt;=$M$8,H8&lt;=$M$9),"YES","NO")</f>
        <v>YES</v>
      </c>
      <c r="M8" s="51">
        <v>43344</v>
      </c>
      <c r="N8" s="48" t="s">
        <v>1033</v>
      </c>
    </row>
    <row r="9" spans="1:14" s="38" customFormat="1" ht="17" customHeight="1" x14ac:dyDescent="0.2">
      <c r="A9" s="7" t="s">
        <v>267</v>
      </c>
      <c r="B9" s="7" t="s">
        <v>248</v>
      </c>
      <c r="C9" s="15" t="s">
        <v>335</v>
      </c>
      <c r="D9" s="16"/>
      <c r="E9" s="17"/>
      <c r="F9" s="8">
        <v>42318</v>
      </c>
      <c r="G9" s="8">
        <v>42317</v>
      </c>
      <c r="H9" s="8">
        <v>44144</v>
      </c>
      <c r="I9" s="9" t="s">
        <v>1023</v>
      </c>
      <c r="J9" s="9"/>
      <c r="K9" s="9" t="str">
        <f>IF(AND(H9&gt;=$M$8,H9&lt;=$M$9),"YES","NO")</f>
        <v>YES</v>
      </c>
      <c r="M9" s="52">
        <v>44331</v>
      </c>
      <c r="N9" s="49" t="s">
        <v>1034</v>
      </c>
    </row>
    <row r="10" spans="1:14" s="38" customFormat="1" ht="17" x14ac:dyDescent="0.2">
      <c r="A10" s="7" t="s">
        <v>247</v>
      </c>
      <c r="B10" s="7" t="s">
        <v>248</v>
      </c>
      <c r="C10" s="15" t="s">
        <v>320</v>
      </c>
      <c r="D10" s="16"/>
      <c r="E10" s="17"/>
      <c r="F10" s="8">
        <v>42054</v>
      </c>
      <c r="G10" s="8">
        <v>42044</v>
      </c>
      <c r="H10" s="8">
        <v>43870</v>
      </c>
      <c r="I10" s="9" t="s">
        <v>1023</v>
      </c>
      <c r="J10" s="9"/>
      <c r="K10" s="9" t="str">
        <f>IF(AND(H10&gt;=$M$8,H10&lt;=$M$9),"YES","NO")</f>
        <v>YES</v>
      </c>
      <c r="M10" s="52">
        <v>44332</v>
      </c>
      <c r="N10" s="49" t="s">
        <v>1035</v>
      </c>
    </row>
    <row r="11" spans="1:14" s="38" customFormat="1" ht="17" customHeight="1" x14ac:dyDescent="0.2">
      <c r="A11" s="7" t="s">
        <v>247</v>
      </c>
      <c r="B11" s="7" t="s">
        <v>248</v>
      </c>
      <c r="C11" s="15" t="s">
        <v>322</v>
      </c>
      <c r="D11" s="16"/>
      <c r="E11" s="17"/>
      <c r="F11" s="8">
        <v>42118</v>
      </c>
      <c r="G11" s="8">
        <v>42107</v>
      </c>
      <c r="H11" s="8">
        <v>43934</v>
      </c>
      <c r="I11" s="9" t="s">
        <v>1024</v>
      </c>
      <c r="J11" s="9"/>
      <c r="K11" s="9" t="str">
        <f>IF(AND(H11&gt;=$M$8,H11&lt;=$M$9),"YES","NO")</f>
        <v>YES</v>
      </c>
      <c r="M11" s="52">
        <v>44421</v>
      </c>
      <c r="N11" s="49" t="s">
        <v>1036</v>
      </c>
    </row>
    <row r="12" spans="1:14" s="38" customFormat="1" ht="17" customHeight="1" x14ac:dyDescent="0.2">
      <c r="A12" s="10" t="s">
        <v>247</v>
      </c>
      <c r="B12" s="10" t="s">
        <v>248</v>
      </c>
      <c r="C12" s="19" t="s">
        <v>326</v>
      </c>
      <c r="D12" s="20"/>
      <c r="E12" s="21"/>
      <c r="F12" s="11">
        <v>42144</v>
      </c>
      <c r="G12" s="11">
        <v>42135</v>
      </c>
      <c r="H12" s="11">
        <v>43962</v>
      </c>
      <c r="I12" s="12"/>
      <c r="J12" s="12" t="s">
        <v>1301</v>
      </c>
      <c r="K12" s="12" t="str">
        <f>IF(AND(H12&gt;=$M$8,H12&lt;=$M$9),"YES","NO")</f>
        <v>YES</v>
      </c>
      <c r="M12" s="52">
        <v>44422</v>
      </c>
      <c r="N12" s="49" t="s">
        <v>1037</v>
      </c>
    </row>
    <row r="13" spans="1:14" s="38" customFormat="1" ht="35" customHeight="1" thickBot="1" x14ac:dyDescent="0.25">
      <c r="A13" s="7" t="s">
        <v>247</v>
      </c>
      <c r="B13" s="7" t="s">
        <v>248</v>
      </c>
      <c r="C13" s="15" t="s">
        <v>328</v>
      </c>
      <c r="D13" s="16"/>
      <c r="E13" s="17"/>
      <c r="F13" s="8">
        <v>42170</v>
      </c>
      <c r="G13" s="8">
        <v>42163</v>
      </c>
      <c r="H13" s="8">
        <v>43990</v>
      </c>
      <c r="I13" s="9" t="s">
        <v>1023</v>
      </c>
      <c r="J13" s="9"/>
      <c r="K13" s="9" t="str">
        <f>IF(AND(H13&gt;=$M$8,H13&lt;=$M$9),"YES","NO")</f>
        <v>YES</v>
      </c>
      <c r="M13" s="53">
        <v>44774</v>
      </c>
      <c r="N13" s="50" t="s">
        <v>1038</v>
      </c>
    </row>
    <row r="14" spans="1:14" s="38" customFormat="1" ht="17" customHeight="1" x14ac:dyDescent="0.2">
      <c r="A14" s="7" t="s">
        <v>247</v>
      </c>
      <c r="B14" s="7" t="s">
        <v>248</v>
      </c>
      <c r="C14" s="15" t="s">
        <v>329</v>
      </c>
      <c r="D14" s="16"/>
      <c r="E14" s="17"/>
      <c r="F14" s="8">
        <v>42171</v>
      </c>
      <c r="G14" s="8">
        <v>42163</v>
      </c>
      <c r="H14" s="8">
        <v>43990</v>
      </c>
      <c r="I14" s="9" t="s">
        <v>1024</v>
      </c>
      <c r="J14" s="9"/>
      <c r="K14" s="9" t="str">
        <f>IF(AND(H14&gt;=$M$8,H14&lt;=$M$9),"YES","NO")</f>
        <v>YES</v>
      </c>
    </row>
    <row r="15" spans="1:14" s="38" customFormat="1" x14ac:dyDescent="0.2">
      <c r="A15" s="54"/>
      <c r="B15" s="54"/>
      <c r="C15" s="57"/>
      <c r="D15" s="58"/>
      <c r="E15" s="59"/>
      <c r="F15" s="55"/>
      <c r="G15" s="55"/>
      <c r="H15" s="55"/>
    </row>
    <row r="16" spans="1:14" s="38" customFormat="1" x14ac:dyDescent="0.2"/>
    <row r="17" spans="1:84" s="63" customFormat="1" ht="21" x14ac:dyDescent="0.25">
      <c r="A17" s="63" t="s">
        <v>1040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</row>
    <row r="18" spans="1:84" s="84" customFormat="1" ht="60" x14ac:dyDescent="0.25">
      <c r="A18" s="83" t="s">
        <v>1041</v>
      </c>
      <c r="B18" s="83" t="s">
        <v>1042</v>
      </c>
      <c r="C18" s="83" t="s">
        <v>1043</v>
      </c>
      <c r="D18" s="83" t="s">
        <v>1044</v>
      </c>
      <c r="E18" s="83" t="s">
        <v>1045</v>
      </c>
      <c r="F18" s="83" t="s">
        <v>1046</v>
      </c>
      <c r="G18" s="83" t="s">
        <v>1047</v>
      </c>
      <c r="H18" s="83" t="s">
        <v>1048</v>
      </c>
      <c r="I18" s="83" t="s">
        <v>1051</v>
      </c>
      <c r="J18" s="83" t="s">
        <v>1052</v>
      </c>
      <c r="K18" s="83" t="s">
        <v>1053</v>
      </c>
      <c r="L18" s="83" t="s">
        <v>1049</v>
      </c>
      <c r="M18" s="83"/>
      <c r="N18" s="83"/>
    </row>
    <row r="19" spans="1:84" s="27" customFormat="1" ht="34" x14ac:dyDescent="0.2">
      <c r="A19" s="27" t="s">
        <v>1260</v>
      </c>
      <c r="B19" s="75" t="s">
        <v>247</v>
      </c>
      <c r="C19" s="85" t="s">
        <v>1124</v>
      </c>
      <c r="D19" s="75" t="s">
        <v>1124</v>
      </c>
      <c r="E19" s="77">
        <v>43883</v>
      </c>
      <c r="F19" s="77">
        <v>43887</v>
      </c>
      <c r="G19" s="77">
        <v>43899</v>
      </c>
      <c r="H19" s="86">
        <f>IF(L19="CTE", DATE(YEAR(G19)+2, MONTH(G19), DAY(G19)), DATE(YEAR(G19)+5, MONTH(G19), DAY(G19)))</f>
        <v>44629</v>
      </c>
      <c r="K19" s="27" t="str">
        <f t="shared" ref="K19:K22" si="0">IF(AND(H19&gt;=$M$8,H19&lt;=$M$9),"YES","NO")</f>
        <v>NO</v>
      </c>
      <c r="L19" s="75" t="s">
        <v>1050</v>
      </c>
      <c r="M19" s="75"/>
    </row>
    <row r="20" spans="1:84" s="9" customFormat="1" ht="51" x14ac:dyDescent="0.2">
      <c r="A20" s="7" t="s">
        <v>1260</v>
      </c>
      <c r="B20" s="72" t="s">
        <v>267</v>
      </c>
      <c r="C20" s="73" t="s">
        <v>1219</v>
      </c>
      <c r="D20" s="72" t="s">
        <v>1250</v>
      </c>
      <c r="E20" s="74">
        <v>42082</v>
      </c>
      <c r="F20" s="7"/>
      <c r="G20" s="74">
        <v>42107</v>
      </c>
      <c r="H20" s="87">
        <f t="shared" ref="H20:H22" si="1">IF(L20="CTE", DATE(YEAR(G20)+2, MONTH(G20), DAY(G20)), DATE(YEAR(G20)+5, MONTH(G20), DAY(G20)))</f>
        <v>43934</v>
      </c>
      <c r="I20" s="72" t="s">
        <v>1021</v>
      </c>
      <c r="J20" s="7"/>
      <c r="K20" s="9" t="str">
        <f>IF(AND(H20&gt;=$M$8,H20&lt;=$M$9),"YES","NO")</f>
        <v>YES</v>
      </c>
    </row>
    <row r="21" spans="1:84" s="9" customFormat="1" ht="51" x14ac:dyDescent="0.2">
      <c r="A21" s="7" t="s">
        <v>1260</v>
      </c>
      <c r="B21" s="72" t="s">
        <v>267</v>
      </c>
      <c r="C21" s="73" t="s">
        <v>1218</v>
      </c>
      <c r="D21" s="72" t="s">
        <v>1249</v>
      </c>
      <c r="E21" s="74">
        <v>42102</v>
      </c>
      <c r="F21" s="7"/>
      <c r="G21" s="74">
        <v>42135</v>
      </c>
      <c r="H21" s="87">
        <f t="shared" si="1"/>
        <v>43962</v>
      </c>
      <c r="I21" s="72" t="s">
        <v>1283</v>
      </c>
      <c r="J21" s="7"/>
      <c r="K21" s="9" t="str">
        <f t="shared" si="0"/>
        <v>YES</v>
      </c>
    </row>
    <row r="22" spans="1:84" s="9" customFormat="1" ht="34" x14ac:dyDescent="0.2">
      <c r="A22" s="7" t="s">
        <v>1260</v>
      </c>
      <c r="B22" s="72" t="s">
        <v>267</v>
      </c>
      <c r="C22" s="73" t="s">
        <v>1220</v>
      </c>
      <c r="D22" s="72" t="s">
        <v>1220</v>
      </c>
      <c r="E22" s="74">
        <v>42289</v>
      </c>
      <c r="F22" s="7"/>
      <c r="G22" s="74">
        <v>42317</v>
      </c>
      <c r="H22" s="87">
        <f t="shared" si="1"/>
        <v>44144</v>
      </c>
      <c r="I22" s="72" t="s">
        <v>1021</v>
      </c>
      <c r="J22" s="7"/>
      <c r="K22" s="9" t="str">
        <f t="shared" si="0"/>
        <v>YES</v>
      </c>
    </row>
    <row r="23" spans="1:84" s="38" customFormat="1" x14ac:dyDescent="0.2"/>
    <row r="24" spans="1:84" s="38" customFormat="1" x14ac:dyDescent="0.2"/>
    <row r="25" spans="1:84" s="38" customFormat="1" x14ac:dyDescent="0.2"/>
  </sheetData>
  <sortState xmlns:xlrd2="http://schemas.microsoft.com/office/spreadsheetml/2017/richdata2" ref="A3:K14">
    <sortCondition ref="A3:A14"/>
    <sortCondition ref="H3:H14"/>
  </sortState>
  <mergeCells count="16">
    <mergeCell ref="C15:E15"/>
    <mergeCell ref="A17:XFD17"/>
    <mergeCell ref="C2:E2"/>
    <mergeCell ref="C3:E3"/>
    <mergeCell ref="C4:E4"/>
    <mergeCell ref="C5:E5"/>
    <mergeCell ref="C6:E6"/>
    <mergeCell ref="C13:E13"/>
    <mergeCell ref="C14:E14"/>
    <mergeCell ref="C7:E7"/>
    <mergeCell ref="C8:E8"/>
    <mergeCell ref="C9:E9"/>
    <mergeCell ref="C10:E10"/>
    <mergeCell ref="C11:E11"/>
    <mergeCell ref="C12:E12"/>
    <mergeCell ref="A1:J1"/>
  </mergeCells>
  <conditionalFormatting sqref="I3:I196">
    <cfRule type="notContainsBlanks" dxfId="55" priority="5">
      <formula>LEN(TRIM(I3))&gt;0</formula>
    </cfRule>
  </conditionalFormatting>
  <conditionalFormatting sqref="H3:H196">
    <cfRule type="expression" dxfId="54" priority="6">
      <formula>AND(H3&gt;=$M$8,H3&lt;=$M$9)</formula>
    </cfRule>
    <cfRule type="expression" dxfId="53" priority="8">
      <formula>AND(H3&gt;=$M$12,H3&lt;=$M$13)</formula>
    </cfRule>
  </conditionalFormatting>
  <conditionalFormatting sqref="H3:H196">
    <cfRule type="expression" dxfId="52" priority="7">
      <formula>AND(H3&gt;=$M$10,H3&lt;=$M$11)</formula>
    </cfRule>
  </conditionalFormatting>
  <hyperlinks>
    <hyperlink ref="C19" r:id="rId1" display="https://futurecatalog.cos.edu/courseleaf/courseleaf.cgi?page=/programadmin/119/index.html&amp;step=showfullrecord" xr:uid="{621A1F52-FDF5-E44C-B884-CF49772C2EFF}"/>
    <hyperlink ref="C21" r:id="rId2" xr:uid="{FCAEAB08-B847-6142-8361-36FBB2A9E665}"/>
    <hyperlink ref="C20" r:id="rId3" xr:uid="{28C8233A-32E0-CD43-85C1-2262BF402903}"/>
    <hyperlink ref="C22" r:id="rId4" display="https://futurecatalog.cos.edu/courseleaf/courseleaf.cgi?page=/programadmin/75/index.html&amp;step=showfullrecord" xr:uid="{545AA7C3-AE54-674D-BDC2-5E447D09203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27E4-C949-0B40-8DB1-D30B8DDF4CEE}">
  <dimension ref="A1:CF29"/>
  <sheetViews>
    <sheetView workbookViewId="0">
      <selection activeCell="I28" sqref="I28"/>
    </sheetView>
  </sheetViews>
  <sheetFormatPr baseColWidth="10" defaultRowHeight="16" x14ac:dyDescent="0.2"/>
  <cols>
    <col min="1" max="1" width="13.6640625" style="13" customWidth="1"/>
    <col min="2" max="2" width="15.1640625" style="13" customWidth="1"/>
    <col min="3" max="4" width="20.6640625" style="13" customWidth="1"/>
    <col min="5" max="5" width="12.5" style="13" customWidth="1"/>
    <col min="6" max="6" width="19.1640625" style="13" customWidth="1"/>
    <col min="7" max="7" width="17.33203125" style="13" customWidth="1"/>
    <col min="8" max="8" width="15.33203125" style="13" customWidth="1"/>
    <col min="9" max="9" width="16" style="13" customWidth="1"/>
    <col min="10" max="10" width="17" style="13" customWidth="1"/>
    <col min="11" max="13" width="10.83203125" style="13"/>
    <col min="14" max="14" width="35.6640625" style="13" customWidth="1"/>
    <col min="15" max="16384" width="10.83203125" style="13"/>
  </cols>
  <sheetData>
    <row r="1" spans="1:15" s="5" customFormat="1" ht="22" thickBot="1" x14ac:dyDescent="0.3">
      <c r="A1" s="4" t="s">
        <v>1271</v>
      </c>
      <c r="B1" s="4"/>
      <c r="C1" s="4"/>
      <c r="D1" s="4"/>
      <c r="E1" s="4"/>
      <c r="F1" s="4"/>
      <c r="G1" s="4"/>
      <c r="H1" s="4"/>
      <c r="I1" s="4"/>
      <c r="J1" s="4"/>
      <c r="M1" s="30"/>
      <c r="N1" s="30"/>
    </row>
    <row r="2" spans="1:15" s="99" customFormat="1" ht="60" x14ac:dyDescent="0.25">
      <c r="A2" s="99" t="s">
        <v>0</v>
      </c>
      <c r="B2" s="99" t="s">
        <v>1</v>
      </c>
      <c r="C2" s="129" t="s">
        <v>2</v>
      </c>
      <c r="D2" s="129"/>
      <c r="E2" s="129"/>
      <c r="F2" s="99" t="s">
        <v>4</v>
      </c>
      <c r="G2" s="99" t="s">
        <v>5</v>
      </c>
      <c r="H2" s="99" t="s">
        <v>6</v>
      </c>
      <c r="I2" s="99" t="s">
        <v>1019</v>
      </c>
      <c r="J2" s="99" t="s">
        <v>1020</v>
      </c>
      <c r="K2" s="99" t="s">
        <v>1027</v>
      </c>
      <c r="L2" s="130"/>
      <c r="M2" s="131" t="s">
        <v>1028</v>
      </c>
      <c r="N2" s="132"/>
      <c r="O2" s="133"/>
    </row>
    <row r="3" spans="1:15" s="38" customFormat="1" ht="17" customHeight="1" x14ac:dyDescent="0.2">
      <c r="A3" s="10" t="s">
        <v>130</v>
      </c>
      <c r="B3" s="10" t="s">
        <v>118</v>
      </c>
      <c r="C3" s="10" t="s">
        <v>144</v>
      </c>
      <c r="D3" s="10"/>
      <c r="E3" s="10"/>
      <c r="F3" s="11">
        <v>42170</v>
      </c>
      <c r="G3" s="11">
        <v>42163</v>
      </c>
      <c r="H3" s="11">
        <v>43990</v>
      </c>
      <c r="I3" s="12"/>
      <c r="J3" s="12"/>
      <c r="K3" s="12" t="str">
        <f>IF(AND(H3&gt;=$M$8,H3&lt;=$M$9),"YES","NO")</f>
        <v>YES</v>
      </c>
      <c r="L3" s="56"/>
      <c r="M3" s="42"/>
      <c r="N3" s="43" t="s">
        <v>1029</v>
      </c>
      <c r="O3" s="37"/>
    </row>
    <row r="4" spans="1:15" s="38" customFormat="1" ht="17" customHeight="1" x14ac:dyDescent="0.2">
      <c r="A4" s="10" t="s">
        <v>130</v>
      </c>
      <c r="B4" s="10" t="s">
        <v>118</v>
      </c>
      <c r="C4" s="10" t="s">
        <v>145</v>
      </c>
      <c r="D4" s="10"/>
      <c r="E4" s="10"/>
      <c r="F4" s="11">
        <v>42170</v>
      </c>
      <c r="G4" s="11">
        <v>42163</v>
      </c>
      <c r="H4" s="11">
        <v>43990</v>
      </c>
      <c r="I4" s="12"/>
      <c r="J4" s="12"/>
      <c r="K4" s="12" t="str">
        <f>IF(AND(H4&gt;=$M$8,H4&lt;=$M$9),"YES","NO")</f>
        <v>YES</v>
      </c>
      <c r="L4" s="56"/>
      <c r="M4" s="44"/>
      <c r="N4" s="43" t="s">
        <v>1030</v>
      </c>
      <c r="O4" s="37"/>
    </row>
    <row r="5" spans="1:15" s="38" customFormat="1" ht="35" x14ac:dyDescent="0.25">
      <c r="A5" s="24" t="s">
        <v>130</v>
      </c>
      <c r="B5" s="24" t="s">
        <v>118</v>
      </c>
      <c r="C5" s="24" t="s">
        <v>160</v>
      </c>
      <c r="D5" s="24"/>
      <c r="E5" s="24"/>
      <c r="F5" s="26">
        <v>42640</v>
      </c>
      <c r="G5" s="26">
        <v>42625</v>
      </c>
      <c r="H5" s="26">
        <v>44451</v>
      </c>
      <c r="I5" s="27"/>
      <c r="J5" s="27"/>
      <c r="K5" s="27" t="str">
        <f>IF(AND(H5&gt;=$M$8,H5&lt;=$M$9),"YES","NO")</f>
        <v>NO</v>
      </c>
      <c r="L5" s="56"/>
      <c r="M5" s="45"/>
      <c r="N5" s="46" t="s">
        <v>1031</v>
      </c>
      <c r="O5" s="37"/>
    </row>
    <row r="6" spans="1:15" s="38" customFormat="1" ht="17" customHeight="1" x14ac:dyDescent="0.2">
      <c r="A6" s="24" t="s">
        <v>130</v>
      </c>
      <c r="B6" s="24" t="s">
        <v>118</v>
      </c>
      <c r="C6" s="24" t="s">
        <v>161</v>
      </c>
      <c r="D6" s="24"/>
      <c r="E6" s="24"/>
      <c r="F6" s="26">
        <v>42640</v>
      </c>
      <c r="G6" s="26">
        <v>42625</v>
      </c>
      <c r="H6" s="26">
        <v>44451</v>
      </c>
      <c r="I6" s="27"/>
      <c r="J6" s="27"/>
      <c r="K6" s="27" t="str">
        <f>IF(AND(H6&gt;=$M$8,H6&lt;=$M$9),"YES","NO")</f>
        <v>NO</v>
      </c>
      <c r="L6" s="56"/>
      <c r="M6" s="47"/>
      <c r="N6" s="43" t="s">
        <v>1039</v>
      </c>
      <c r="O6" s="37"/>
    </row>
    <row r="7" spans="1:15" s="38" customFormat="1" ht="17" customHeight="1" x14ac:dyDescent="0.2">
      <c r="A7" s="7" t="s">
        <v>117</v>
      </c>
      <c r="B7" s="7" t="s">
        <v>118</v>
      </c>
      <c r="C7" s="7" t="s">
        <v>147</v>
      </c>
      <c r="D7" s="7"/>
      <c r="E7" s="7"/>
      <c r="F7" s="8">
        <v>42170</v>
      </c>
      <c r="G7" s="8">
        <v>42163</v>
      </c>
      <c r="H7" s="8">
        <v>43990</v>
      </c>
      <c r="I7" s="9" t="s">
        <v>1302</v>
      </c>
      <c r="J7" s="9"/>
      <c r="K7" s="9" t="str">
        <f>IF(AND(H7&gt;=$M$8,H7&lt;=$M$9),"YES","NO")</f>
        <v>YES</v>
      </c>
      <c r="L7" s="56"/>
      <c r="M7" s="81" t="s">
        <v>1268</v>
      </c>
      <c r="N7" s="43" t="s">
        <v>1032</v>
      </c>
      <c r="O7" s="37"/>
    </row>
    <row r="8" spans="1:15" s="38" customFormat="1" ht="51" x14ac:dyDescent="0.2">
      <c r="A8" s="7" t="s">
        <v>117</v>
      </c>
      <c r="B8" s="7" t="s">
        <v>118</v>
      </c>
      <c r="C8" s="7" t="s">
        <v>146</v>
      </c>
      <c r="D8" s="7"/>
      <c r="E8" s="7"/>
      <c r="F8" s="8">
        <v>42170</v>
      </c>
      <c r="G8" s="8">
        <v>42163</v>
      </c>
      <c r="H8" s="8">
        <v>43990</v>
      </c>
      <c r="I8" s="9" t="s">
        <v>1024</v>
      </c>
      <c r="J8" s="9"/>
      <c r="K8" s="9" t="str">
        <f>IF(AND(H8&gt;=$M$8,H8&lt;=$M$9),"YES","NO")</f>
        <v>YES</v>
      </c>
      <c r="L8" s="56"/>
      <c r="M8" s="52">
        <v>43344</v>
      </c>
      <c r="N8" s="49" t="s">
        <v>1033</v>
      </c>
      <c r="O8" s="37"/>
    </row>
    <row r="9" spans="1:15" s="38" customFormat="1" ht="17" customHeight="1" x14ac:dyDescent="0.2">
      <c r="A9" s="7" t="s">
        <v>117</v>
      </c>
      <c r="B9" s="7" t="s">
        <v>118</v>
      </c>
      <c r="C9" s="7" t="s">
        <v>152</v>
      </c>
      <c r="D9" s="7"/>
      <c r="E9" s="7"/>
      <c r="F9" s="8">
        <v>42318</v>
      </c>
      <c r="G9" s="8">
        <v>42317</v>
      </c>
      <c r="H9" s="8">
        <v>44144</v>
      </c>
      <c r="I9" s="9" t="s">
        <v>1021</v>
      </c>
      <c r="J9" s="9"/>
      <c r="K9" s="9" t="str">
        <f>IF(AND(H9&gt;=$M$8,H9&lt;=$M$9),"YES","NO")</f>
        <v>YES</v>
      </c>
      <c r="L9" s="56"/>
      <c r="M9" s="52">
        <v>44331</v>
      </c>
      <c r="N9" s="49" t="s">
        <v>1034</v>
      </c>
      <c r="O9" s="37"/>
    </row>
    <row r="10" spans="1:15" s="38" customFormat="1" ht="17" customHeight="1" x14ac:dyDescent="0.2">
      <c r="A10" s="7" t="s">
        <v>117</v>
      </c>
      <c r="B10" s="7" t="s">
        <v>118</v>
      </c>
      <c r="C10" s="7" t="s">
        <v>155</v>
      </c>
      <c r="D10" s="7"/>
      <c r="E10" s="7"/>
      <c r="F10" s="8">
        <v>42542</v>
      </c>
      <c r="G10" s="8">
        <v>42534</v>
      </c>
      <c r="H10" s="8">
        <v>44360</v>
      </c>
      <c r="I10" s="9" t="s">
        <v>1021</v>
      </c>
      <c r="J10" s="9"/>
      <c r="K10" s="9" t="str">
        <f>IF(AND(H10&gt;=$M$8,H10&lt;=$M$9),"YES","NO")</f>
        <v>NO</v>
      </c>
      <c r="L10" s="56"/>
      <c r="M10" s="52">
        <v>44332</v>
      </c>
      <c r="N10" s="49" t="s">
        <v>1035</v>
      </c>
      <c r="O10" s="37"/>
    </row>
    <row r="11" spans="1:15" s="38" customFormat="1" ht="17" customHeight="1" x14ac:dyDescent="0.2">
      <c r="A11" s="7" t="s">
        <v>117</v>
      </c>
      <c r="B11" s="7" t="s">
        <v>118</v>
      </c>
      <c r="C11" s="7" t="s">
        <v>156</v>
      </c>
      <c r="D11" s="7"/>
      <c r="E11" s="7"/>
      <c r="F11" s="8">
        <v>42546</v>
      </c>
      <c r="G11" s="8">
        <v>42534</v>
      </c>
      <c r="H11" s="8">
        <v>44360</v>
      </c>
      <c r="I11" s="9" t="s">
        <v>1021</v>
      </c>
      <c r="J11" s="9"/>
      <c r="K11" s="9" t="str">
        <f>IF(AND(H11&gt;=$M$8,H11&lt;=$M$9),"YES","NO")</f>
        <v>NO</v>
      </c>
      <c r="L11" s="56"/>
      <c r="M11" s="52">
        <v>44421</v>
      </c>
      <c r="N11" s="49" t="s">
        <v>1036</v>
      </c>
      <c r="O11" s="37"/>
    </row>
    <row r="12" spans="1:15" s="38" customFormat="1" ht="17" customHeight="1" x14ac:dyDescent="0.2">
      <c r="A12" s="7" t="s">
        <v>117</v>
      </c>
      <c r="B12" s="7" t="s">
        <v>118</v>
      </c>
      <c r="C12" s="7" t="s">
        <v>157</v>
      </c>
      <c r="D12" s="7"/>
      <c r="E12" s="7"/>
      <c r="F12" s="8">
        <v>42546</v>
      </c>
      <c r="G12" s="8">
        <v>42534</v>
      </c>
      <c r="H12" s="8">
        <v>44360</v>
      </c>
      <c r="I12" s="9" t="s">
        <v>1021</v>
      </c>
      <c r="J12" s="9"/>
      <c r="K12" s="9" t="str">
        <f>IF(AND(H12&gt;=$M$8,H12&lt;=$M$9),"YES","NO")</f>
        <v>NO</v>
      </c>
      <c r="L12" s="56"/>
      <c r="M12" s="52">
        <v>44422</v>
      </c>
      <c r="N12" s="49" t="s">
        <v>1037</v>
      </c>
      <c r="O12" s="37"/>
    </row>
    <row r="13" spans="1:15" s="38" customFormat="1" ht="18" customHeight="1" thickBot="1" x14ac:dyDescent="0.25">
      <c r="A13" s="10" t="s">
        <v>117</v>
      </c>
      <c r="B13" s="10" t="s">
        <v>118</v>
      </c>
      <c r="C13" s="10" t="s">
        <v>158</v>
      </c>
      <c r="D13" s="10"/>
      <c r="E13" s="10"/>
      <c r="F13" s="11">
        <v>42339</v>
      </c>
      <c r="G13" s="11">
        <v>42562</v>
      </c>
      <c r="H13" s="11">
        <v>44388</v>
      </c>
      <c r="I13" s="12"/>
      <c r="J13" s="12" t="s">
        <v>1289</v>
      </c>
      <c r="K13" s="12" t="str">
        <f>IF(AND(H13&gt;=$M$8,H13&lt;=$M$9),"YES","NO")</f>
        <v>NO</v>
      </c>
      <c r="L13" s="56"/>
      <c r="M13" s="53">
        <v>44774</v>
      </c>
      <c r="N13" s="50" t="s">
        <v>1038</v>
      </c>
      <c r="O13" s="37"/>
    </row>
    <row r="14" spans="1:15" s="38" customFormat="1" ht="17" customHeight="1" x14ac:dyDescent="0.2">
      <c r="A14" s="24" t="s">
        <v>117</v>
      </c>
      <c r="B14" s="24" t="s">
        <v>118</v>
      </c>
      <c r="C14" s="24" t="s">
        <v>163</v>
      </c>
      <c r="D14" s="24"/>
      <c r="E14" s="24"/>
      <c r="F14" s="26">
        <v>42646</v>
      </c>
      <c r="G14" s="26">
        <v>42625</v>
      </c>
      <c r="H14" s="26">
        <v>44451</v>
      </c>
      <c r="I14" s="27"/>
      <c r="J14" s="27"/>
      <c r="K14" s="27" t="str">
        <f>IF(AND(H14&gt;=$M$8,H14&lt;=$M$9),"YES","NO")</f>
        <v>NO</v>
      </c>
      <c r="M14" s="39"/>
      <c r="N14" s="39"/>
    </row>
    <row r="15" spans="1:15" s="27" customFormat="1" ht="17" customHeight="1" x14ac:dyDescent="0.2">
      <c r="A15" s="24" t="s">
        <v>117</v>
      </c>
      <c r="B15" s="24" t="s">
        <v>118</v>
      </c>
      <c r="C15" s="24" t="s">
        <v>165</v>
      </c>
      <c r="D15" s="24"/>
      <c r="E15" s="24"/>
      <c r="F15" s="26">
        <v>42880</v>
      </c>
      <c r="G15" s="26">
        <v>42870</v>
      </c>
      <c r="H15" s="26">
        <v>44696</v>
      </c>
      <c r="K15" s="27" t="str">
        <f>IF(AND(H15&gt;=$M$8,H15&lt;=$M$9),"YES","NO")</f>
        <v>NO</v>
      </c>
    </row>
    <row r="16" spans="1:15" s="9" customFormat="1" ht="17" customHeight="1" x14ac:dyDescent="0.2">
      <c r="A16" s="7" t="s">
        <v>121</v>
      </c>
      <c r="B16" s="7" t="s">
        <v>118</v>
      </c>
      <c r="C16" s="7" t="s">
        <v>164</v>
      </c>
      <c r="D16" s="7"/>
      <c r="E16" s="7"/>
      <c r="F16" s="8">
        <v>42640</v>
      </c>
      <c r="G16" s="8">
        <v>42625</v>
      </c>
      <c r="H16" s="8">
        <v>44451</v>
      </c>
      <c r="I16" s="9" t="s">
        <v>1021</v>
      </c>
      <c r="K16" s="9" t="str">
        <f>IF(AND(H16&gt;=$M$8,H16&lt;=$M$9),"YES","NO")</f>
        <v>NO</v>
      </c>
    </row>
    <row r="17" spans="1:84" s="38" customFormat="1" x14ac:dyDescent="0.2"/>
    <row r="18" spans="1:84" x14ac:dyDescent="0.2">
      <c r="K18" s="38"/>
    </row>
    <row r="19" spans="1:84" s="63" customFormat="1" ht="21" x14ac:dyDescent="0.25">
      <c r="A19" s="63" t="s">
        <v>1040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</row>
    <row r="20" spans="1:84" s="84" customFormat="1" ht="60" x14ac:dyDescent="0.25">
      <c r="A20" s="83" t="s">
        <v>1041</v>
      </c>
      <c r="B20" s="83" t="s">
        <v>1042</v>
      </c>
      <c r="C20" s="83" t="s">
        <v>1043</v>
      </c>
      <c r="D20" s="83" t="s">
        <v>1044</v>
      </c>
      <c r="E20" s="83" t="s">
        <v>1045</v>
      </c>
      <c r="F20" s="83" t="s">
        <v>1046</v>
      </c>
      <c r="G20" s="83" t="s">
        <v>1047</v>
      </c>
      <c r="H20" s="83" t="s">
        <v>1048</v>
      </c>
      <c r="I20" s="83" t="s">
        <v>1051</v>
      </c>
      <c r="J20" s="83" t="s">
        <v>1052</v>
      </c>
      <c r="K20" s="83" t="s">
        <v>1053</v>
      </c>
      <c r="L20" s="83" t="s">
        <v>1049</v>
      </c>
      <c r="M20" s="83"/>
      <c r="N20" s="83"/>
    </row>
    <row r="21" spans="1:84" s="9" customFormat="1" ht="51" x14ac:dyDescent="0.2">
      <c r="A21" s="7" t="s">
        <v>130</v>
      </c>
      <c r="B21" s="72" t="s">
        <v>135</v>
      </c>
      <c r="C21" s="73" t="s">
        <v>1203</v>
      </c>
      <c r="D21" s="72" t="s">
        <v>1203</v>
      </c>
      <c r="E21" s="74">
        <v>43375</v>
      </c>
      <c r="F21" s="74">
        <v>43383</v>
      </c>
      <c r="G21" s="74">
        <v>43409</v>
      </c>
      <c r="H21" s="74">
        <f>IF(L21="CTE", DATE(YEAR(G21)+2, MONTH(G21), DAY(G21)), DATE(YEAR(G21)+5, MONTH(G21), DAY(G21)))</f>
        <v>44140</v>
      </c>
      <c r="I21" s="9" t="s">
        <v>1023</v>
      </c>
      <c r="J21" s="72"/>
      <c r="K21" s="9" t="str">
        <f t="shared" ref="K21:K26" si="0">IF(AND(H21&gt;=$M$8,H21&lt;=$M$9),"YES","NO")</f>
        <v>YES</v>
      </c>
      <c r="L21" s="72" t="s">
        <v>1050</v>
      </c>
    </row>
    <row r="22" spans="1:84" s="9" customFormat="1" ht="34" x14ac:dyDescent="0.2">
      <c r="A22" s="7" t="s">
        <v>130</v>
      </c>
      <c r="B22" s="72" t="s">
        <v>135</v>
      </c>
      <c r="C22" s="73" t="s">
        <v>1173</v>
      </c>
      <c r="D22" s="72" t="s">
        <v>1173</v>
      </c>
      <c r="E22" s="74">
        <v>43428</v>
      </c>
      <c r="F22" s="74">
        <v>43488</v>
      </c>
      <c r="G22" s="74">
        <v>43507</v>
      </c>
      <c r="H22" s="74">
        <f t="shared" ref="H22:H29" si="1">IF(L22="CTE", DATE(YEAR(G22)+2, MONTH(G22), DAY(G22)), DATE(YEAR(G22)+5, MONTH(G22), DAY(G22)))</f>
        <v>44238</v>
      </c>
      <c r="I22" s="9" t="s">
        <v>1023</v>
      </c>
      <c r="J22" s="72"/>
      <c r="K22" s="9" t="str">
        <f t="shared" si="0"/>
        <v>YES</v>
      </c>
      <c r="L22" s="72" t="s">
        <v>1050</v>
      </c>
    </row>
    <row r="23" spans="1:84" s="9" customFormat="1" ht="34" x14ac:dyDescent="0.2">
      <c r="A23" s="7" t="s">
        <v>130</v>
      </c>
      <c r="B23" s="72" t="s">
        <v>130</v>
      </c>
      <c r="C23" s="73" t="s">
        <v>1205</v>
      </c>
      <c r="D23" s="72" t="s">
        <v>1205</v>
      </c>
      <c r="E23" s="74">
        <v>43375</v>
      </c>
      <c r="F23" s="74">
        <v>43383</v>
      </c>
      <c r="G23" s="74">
        <v>43409</v>
      </c>
      <c r="H23" s="74">
        <f t="shared" si="1"/>
        <v>44140</v>
      </c>
      <c r="I23" s="9" t="s">
        <v>1023</v>
      </c>
      <c r="J23" s="72"/>
      <c r="K23" s="9" t="str">
        <f t="shared" si="0"/>
        <v>YES</v>
      </c>
      <c r="L23" s="72" t="s">
        <v>1050</v>
      </c>
    </row>
    <row r="24" spans="1:84" s="9" customFormat="1" ht="51" x14ac:dyDescent="0.2">
      <c r="A24" s="7" t="s">
        <v>130</v>
      </c>
      <c r="B24" s="72" t="s">
        <v>130</v>
      </c>
      <c r="C24" s="73" t="s">
        <v>1208</v>
      </c>
      <c r="D24" s="72" t="s">
        <v>1208</v>
      </c>
      <c r="E24" s="74">
        <v>43411</v>
      </c>
      <c r="F24" s="74">
        <v>43418</v>
      </c>
      <c r="G24" s="74">
        <v>43444</v>
      </c>
      <c r="H24" s="74">
        <f t="shared" si="1"/>
        <v>44175</v>
      </c>
      <c r="I24" s="9" t="s">
        <v>1023</v>
      </c>
      <c r="J24" s="72"/>
      <c r="K24" s="9" t="str">
        <f t="shared" si="0"/>
        <v>YES</v>
      </c>
      <c r="L24" s="72" t="s">
        <v>1050</v>
      </c>
    </row>
    <row r="25" spans="1:84" s="9" customFormat="1" ht="85" x14ac:dyDescent="0.2">
      <c r="A25" s="7" t="s">
        <v>130</v>
      </c>
      <c r="B25" s="72" t="s">
        <v>117</v>
      </c>
      <c r="C25" s="73" t="s">
        <v>1213</v>
      </c>
      <c r="D25" s="72" t="s">
        <v>1213</v>
      </c>
      <c r="E25" s="74">
        <v>43530</v>
      </c>
      <c r="F25" s="74">
        <v>43537</v>
      </c>
      <c r="G25" s="74">
        <v>43563</v>
      </c>
      <c r="H25" s="74">
        <f t="shared" si="1"/>
        <v>44294</v>
      </c>
      <c r="I25" s="9" t="s">
        <v>1024</v>
      </c>
      <c r="J25" s="72"/>
      <c r="K25" s="9" t="str">
        <f t="shared" si="0"/>
        <v>YES</v>
      </c>
      <c r="L25" s="72" t="s">
        <v>1050</v>
      </c>
    </row>
    <row r="26" spans="1:84" s="9" customFormat="1" ht="85" x14ac:dyDescent="0.2">
      <c r="A26" s="7" t="s">
        <v>130</v>
      </c>
      <c r="B26" s="72" t="s">
        <v>117</v>
      </c>
      <c r="C26" s="73" t="s">
        <v>1214</v>
      </c>
      <c r="D26" s="72" t="s">
        <v>1214</v>
      </c>
      <c r="E26" s="74">
        <v>43530</v>
      </c>
      <c r="F26" s="74">
        <v>43537</v>
      </c>
      <c r="G26" s="74">
        <v>43563</v>
      </c>
      <c r="H26" s="74">
        <f t="shared" si="1"/>
        <v>44294</v>
      </c>
      <c r="I26" s="9" t="s">
        <v>1024</v>
      </c>
      <c r="J26" s="72"/>
      <c r="K26" s="9" t="str">
        <f t="shared" si="0"/>
        <v>YES</v>
      </c>
      <c r="L26" s="72" t="s">
        <v>1050</v>
      </c>
    </row>
    <row r="27" spans="1:84" s="27" customFormat="1" ht="51" x14ac:dyDescent="0.2">
      <c r="A27" s="27" t="s">
        <v>130</v>
      </c>
      <c r="B27" s="75" t="s">
        <v>117</v>
      </c>
      <c r="C27" s="85" t="s">
        <v>1110</v>
      </c>
      <c r="D27" s="75" t="s">
        <v>1110</v>
      </c>
      <c r="E27" s="77">
        <v>43885</v>
      </c>
      <c r="F27" s="77">
        <v>43901</v>
      </c>
      <c r="G27" s="77">
        <v>43934</v>
      </c>
      <c r="H27" s="77">
        <f t="shared" si="1"/>
        <v>44664</v>
      </c>
      <c r="L27" s="75" t="s">
        <v>1050</v>
      </c>
      <c r="M27" s="75"/>
    </row>
    <row r="28" spans="1:84" s="9" customFormat="1" ht="34" x14ac:dyDescent="0.2">
      <c r="A28" s="9" t="s">
        <v>130</v>
      </c>
      <c r="B28" s="72" t="s">
        <v>121</v>
      </c>
      <c r="C28" s="153" t="s">
        <v>1186</v>
      </c>
      <c r="D28" s="72" t="s">
        <v>1186</v>
      </c>
      <c r="E28" s="74">
        <v>43914</v>
      </c>
      <c r="F28" s="74">
        <v>43915</v>
      </c>
      <c r="G28" s="74">
        <v>43934</v>
      </c>
      <c r="H28" s="74">
        <f t="shared" si="1"/>
        <v>44664</v>
      </c>
      <c r="I28" s="9" t="s">
        <v>1023</v>
      </c>
      <c r="L28" s="72" t="s">
        <v>1050</v>
      </c>
      <c r="M28" s="72"/>
    </row>
    <row r="29" spans="1:84" s="27" customFormat="1" ht="68" x14ac:dyDescent="0.2">
      <c r="A29" s="27" t="s">
        <v>130</v>
      </c>
      <c r="B29" s="75" t="s">
        <v>130</v>
      </c>
      <c r="C29" s="85" t="s">
        <v>1139</v>
      </c>
      <c r="D29" s="75" t="s">
        <v>1139</v>
      </c>
      <c r="E29" s="77">
        <v>43727</v>
      </c>
      <c r="F29" s="77">
        <v>43733</v>
      </c>
      <c r="G29" s="77">
        <v>43752</v>
      </c>
      <c r="H29" s="77">
        <f t="shared" si="1"/>
        <v>44483</v>
      </c>
      <c r="L29" s="75" t="s">
        <v>1050</v>
      </c>
      <c r="M29" s="75"/>
    </row>
  </sheetData>
  <sortState xmlns:xlrd2="http://schemas.microsoft.com/office/spreadsheetml/2017/richdata2" ref="A3:K16">
    <sortCondition ref="A3:A16"/>
    <sortCondition ref="H3:H16"/>
  </sortState>
  <mergeCells count="2">
    <mergeCell ref="A19:XFD19"/>
    <mergeCell ref="A1:J1"/>
  </mergeCells>
  <conditionalFormatting sqref="I3:I200">
    <cfRule type="notContainsBlanks" dxfId="51" priority="2">
      <formula>LEN(TRIM(I3))&gt;0</formula>
    </cfRule>
  </conditionalFormatting>
  <conditionalFormatting sqref="H3:H200">
    <cfRule type="expression" dxfId="50" priority="3">
      <formula>AND(H3&gt;=$M$8,H3&lt;=$M$9)</formula>
    </cfRule>
    <cfRule type="expression" dxfId="49" priority="4">
      <formula>AND(H3&gt;=$M$10,H3&lt;=$M$11)</formula>
    </cfRule>
    <cfRule type="expression" dxfId="48" priority="5">
      <formula>AND(H3&gt;=$M$12,H3&lt;=$M$13)</formula>
    </cfRule>
  </conditionalFormatting>
  <hyperlinks>
    <hyperlink ref="C22" r:id="rId1" display="https://futurecatalog.cos.edu/courseleaf/courseleaf.cgi?page=/programadmin/1/index.html&amp;step=showfullrecord" xr:uid="{8456DF04-048B-1549-A2B1-7C820CAB0242}"/>
    <hyperlink ref="C21" r:id="rId2" display="https://futurecatalog.cos.edu/courseleaf/courseleaf.cgi?page=/programadmin/2/index.html&amp;step=showfullrecord" xr:uid="{B0E1F77D-F595-5741-9A42-FEFA7C8B868E}"/>
    <hyperlink ref="C23" r:id="rId3" display="https://futurecatalog.cos.edu/courseleaf/courseleaf.cgi?page=/programadmin/38/index.html&amp;step=showfullrecord" xr:uid="{3B2CC0D5-4DC1-0447-BD2A-D699BD49E972}"/>
    <hyperlink ref="C24" r:id="rId4" display="https://futurecatalog.cos.edu/courseleaf/courseleaf.cgi?page=/programadmin/40/index.html&amp;step=showfullrecord" xr:uid="{20FF6B5E-40BB-0F46-9B2D-12B7E7766D93}"/>
    <hyperlink ref="C25" r:id="rId5" display="https://futurecatalog.cos.edu/courseleaf/courseleaf.cgi?page=/programadmin/51/index.html&amp;step=showfullrecord" xr:uid="{3B4AFE17-212F-C24D-A364-E56B02F17232}"/>
    <hyperlink ref="C26" r:id="rId6" display="https://futurecatalog.cos.edu/courseleaf/courseleaf.cgi?page=/programadmin/53/index.html&amp;step=showfullrecord" xr:uid="{E9AA9128-7A94-424D-AC1E-A491249A9F0C}"/>
    <hyperlink ref="C27" r:id="rId7" display="https://futurecatalog.cos.edu/courseleaf/courseleaf.cgi?page=/programadmin/52/index.html&amp;step=showfullrecord" xr:uid="{8FCDAE97-909B-154E-BC8D-43A7B1C062E9}"/>
    <hyperlink ref="C29" r:id="rId8" display="https://futurecatalog.cos.edu/courseleaf/courseleaf.cgi?page=/programadmin/41/index.html&amp;step=showfullrecord" xr:uid="{06F8C05B-B009-6E43-A03E-EE47EEA53B39}"/>
    <hyperlink ref="C28" r:id="rId9" display="https://futurecatalog.cos.edu/courseleaf/courseleaf.cgi?page=/programadmin/131/index.html&amp;step=showfullrecord" xr:uid="{61736E0E-8C83-F54B-B847-471A63960B1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71F8-185C-1247-8CF7-77072AE40B58}">
  <dimension ref="A1:N28"/>
  <sheetViews>
    <sheetView workbookViewId="0">
      <selection activeCell="I28" sqref="I28"/>
    </sheetView>
  </sheetViews>
  <sheetFormatPr baseColWidth="10" defaultRowHeight="16" x14ac:dyDescent="0.2"/>
  <cols>
    <col min="1" max="1" width="10.83203125" style="13"/>
    <col min="2" max="2" width="23.6640625" style="13" customWidth="1"/>
    <col min="3" max="3" width="21.1640625" style="13" customWidth="1"/>
    <col min="4" max="4" width="21" style="13" customWidth="1"/>
    <col min="5" max="5" width="16.6640625" style="13" customWidth="1"/>
    <col min="6" max="8" width="10.83203125" style="13"/>
    <col min="9" max="9" width="13" style="13" customWidth="1"/>
    <col min="10" max="13" width="10.83203125" style="13"/>
    <col min="14" max="14" width="35.33203125" style="13" customWidth="1"/>
    <col min="15" max="16384" width="10.83203125" style="13"/>
  </cols>
  <sheetData>
    <row r="1" spans="1:14" s="101" customFormat="1" ht="22" thickBot="1" x14ac:dyDescent="0.3">
      <c r="A1" s="100" t="s">
        <v>1272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60" x14ac:dyDescent="0.25">
      <c r="A2" s="6" t="s">
        <v>0</v>
      </c>
      <c r="B2" s="6" t="s">
        <v>1</v>
      </c>
      <c r="C2" s="107" t="s">
        <v>2</v>
      </c>
      <c r="D2" s="107"/>
      <c r="E2" s="107"/>
      <c r="F2" s="103" t="s">
        <v>4</v>
      </c>
      <c r="G2" s="103" t="s">
        <v>5</v>
      </c>
      <c r="H2" s="103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14" s="38" customFormat="1" ht="34" customHeight="1" x14ac:dyDescent="0.2">
      <c r="A3" s="22" t="s">
        <v>207</v>
      </c>
      <c r="B3" s="22" t="s">
        <v>168</v>
      </c>
      <c r="C3" s="92" t="s">
        <v>208</v>
      </c>
      <c r="D3" s="93"/>
      <c r="E3" s="94"/>
      <c r="F3" s="23">
        <v>43172</v>
      </c>
      <c r="G3" s="23">
        <v>43171</v>
      </c>
      <c r="H3" s="23">
        <v>44997</v>
      </c>
      <c r="I3" s="13"/>
      <c r="J3" s="13"/>
      <c r="K3" s="38" t="str">
        <f t="shared" ref="K3:K4" si="0">IF(AND(H3&gt;=$M$8,H3&lt;=$M$9),"YES","NO")</f>
        <v>NO</v>
      </c>
      <c r="M3" s="42"/>
      <c r="N3" s="43" t="s">
        <v>1029</v>
      </c>
    </row>
    <row r="4" spans="1:14" s="38" customFormat="1" ht="17" x14ac:dyDescent="0.2">
      <c r="A4" s="7" t="s">
        <v>167</v>
      </c>
      <c r="B4" s="7" t="s">
        <v>168</v>
      </c>
      <c r="C4" s="15" t="s">
        <v>214</v>
      </c>
      <c r="D4" s="16"/>
      <c r="E4" s="17"/>
      <c r="F4" s="8">
        <v>43182</v>
      </c>
      <c r="G4" s="8">
        <v>43171</v>
      </c>
      <c r="H4" s="8">
        <v>44997</v>
      </c>
      <c r="I4" s="9" t="s">
        <v>1023</v>
      </c>
      <c r="J4" s="9" t="s">
        <v>1025</v>
      </c>
      <c r="K4" s="9" t="str">
        <f t="shared" si="0"/>
        <v>NO</v>
      </c>
      <c r="M4" s="44"/>
      <c r="N4" s="43" t="s">
        <v>1030</v>
      </c>
    </row>
    <row r="5" spans="1:14" s="38" customFormat="1" ht="19" customHeight="1" x14ac:dyDescent="0.25">
      <c r="A5" s="24" t="s">
        <v>171</v>
      </c>
      <c r="B5" s="24" t="s">
        <v>168</v>
      </c>
      <c r="C5" s="147" t="s">
        <v>200</v>
      </c>
      <c r="D5" s="148"/>
      <c r="E5" s="149"/>
      <c r="F5" s="26">
        <v>42546</v>
      </c>
      <c r="G5" s="26">
        <v>42534</v>
      </c>
      <c r="H5" s="26">
        <v>44360</v>
      </c>
      <c r="I5" s="27"/>
      <c r="J5" s="27"/>
      <c r="K5" s="27" t="str">
        <f>IF(AND(H5&gt;=$M$8,H5&lt;=$M$9),"YES","NO")</f>
        <v>NO</v>
      </c>
      <c r="M5" s="45"/>
      <c r="N5" s="46" t="s">
        <v>1031</v>
      </c>
    </row>
    <row r="6" spans="1:14" x14ac:dyDescent="0.2">
      <c r="A6" s="97"/>
      <c r="B6" s="97"/>
      <c r="C6" s="97"/>
      <c r="D6" s="97"/>
      <c r="E6" s="97"/>
      <c r="F6" s="98"/>
      <c r="G6" s="98"/>
      <c r="H6" s="98"/>
      <c r="I6" s="38"/>
      <c r="J6" s="38"/>
      <c r="K6" s="38"/>
      <c r="M6" s="47"/>
      <c r="N6" s="43" t="s">
        <v>1039</v>
      </c>
    </row>
    <row r="7" spans="1:14" x14ac:dyDescent="0.2">
      <c r="A7" s="97"/>
      <c r="B7" s="97"/>
      <c r="C7" s="97"/>
      <c r="D7" s="97"/>
      <c r="E7" s="97"/>
      <c r="F7" s="98"/>
      <c r="G7" s="98"/>
      <c r="H7" s="98"/>
      <c r="I7" s="38"/>
      <c r="J7" s="38"/>
      <c r="K7" s="38"/>
      <c r="M7" s="81" t="s">
        <v>1268</v>
      </c>
      <c r="N7" s="43" t="s">
        <v>1032</v>
      </c>
    </row>
    <row r="8" spans="1:14" x14ac:dyDescent="0.2">
      <c r="A8" s="22"/>
      <c r="B8" s="22"/>
      <c r="C8" s="144"/>
      <c r="D8" s="145"/>
      <c r="E8" s="146"/>
      <c r="F8" s="23"/>
      <c r="G8" s="23"/>
      <c r="H8" s="23"/>
      <c r="K8" s="38"/>
      <c r="M8" s="51">
        <v>43344</v>
      </c>
      <c r="N8" s="48" t="s">
        <v>1033</v>
      </c>
    </row>
    <row r="9" spans="1:14" x14ac:dyDescent="0.2">
      <c r="A9" s="22"/>
      <c r="B9" s="22"/>
      <c r="C9" s="92"/>
      <c r="D9" s="93"/>
      <c r="E9" s="94"/>
      <c r="F9" s="23"/>
      <c r="G9" s="23"/>
      <c r="H9" s="23"/>
      <c r="K9" s="38"/>
      <c r="M9" s="52">
        <v>44331</v>
      </c>
      <c r="N9" s="49" t="s">
        <v>1034</v>
      </c>
    </row>
    <row r="10" spans="1:14" x14ac:dyDescent="0.2">
      <c r="A10" s="22"/>
      <c r="B10" s="22"/>
      <c r="C10" s="92"/>
      <c r="D10" s="93"/>
      <c r="E10" s="94"/>
      <c r="F10" s="23"/>
      <c r="G10" s="23"/>
      <c r="H10" s="23"/>
      <c r="K10" s="38"/>
      <c r="M10" s="52">
        <v>44332</v>
      </c>
      <c r="N10" s="49" t="s">
        <v>1035</v>
      </c>
    </row>
    <row r="11" spans="1:14" x14ac:dyDescent="0.2">
      <c r="K11" s="38"/>
      <c r="M11" s="52">
        <v>44421</v>
      </c>
      <c r="N11" s="49" t="s">
        <v>1036</v>
      </c>
    </row>
    <row r="12" spans="1:14" x14ac:dyDescent="0.2">
      <c r="K12" s="38"/>
      <c r="M12" s="52">
        <v>44422</v>
      </c>
      <c r="N12" s="49" t="s">
        <v>1037</v>
      </c>
    </row>
    <row r="13" spans="1:14" s="34" customFormat="1" ht="22" thickBot="1" x14ac:dyDescent="0.3">
      <c r="K13" s="38"/>
      <c r="M13" s="53">
        <v>44774</v>
      </c>
      <c r="N13" s="50" t="s">
        <v>1038</v>
      </c>
    </row>
    <row r="14" spans="1:14" s="5" customFormat="1" ht="21" x14ac:dyDescent="0.25">
      <c r="A14" s="104" t="s">
        <v>1040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1:14" s="84" customFormat="1" ht="60" x14ac:dyDescent="0.25">
      <c r="A15" s="83" t="s">
        <v>1041</v>
      </c>
      <c r="B15" s="83" t="s">
        <v>1042</v>
      </c>
      <c r="C15" s="83" t="s">
        <v>1043</v>
      </c>
      <c r="D15" s="83" t="s">
        <v>1044</v>
      </c>
      <c r="E15" s="83" t="s">
        <v>1045</v>
      </c>
      <c r="F15" s="83" t="s">
        <v>1046</v>
      </c>
      <c r="G15" s="83" t="s">
        <v>1047</v>
      </c>
      <c r="H15" s="83" t="s">
        <v>1048</v>
      </c>
      <c r="I15" s="83" t="s">
        <v>1051</v>
      </c>
      <c r="J15" s="83" t="s">
        <v>1052</v>
      </c>
      <c r="K15" s="83" t="s">
        <v>1053</v>
      </c>
      <c r="L15" s="83" t="s">
        <v>1049</v>
      </c>
      <c r="M15" s="83"/>
      <c r="N15" s="83"/>
    </row>
    <row r="16" spans="1:14" ht="51" x14ac:dyDescent="0.2">
      <c r="A16" s="13" t="s">
        <v>207</v>
      </c>
      <c r="B16" s="68" t="s">
        <v>173</v>
      </c>
      <c r="C16" s="69" t="s">
        <v>1108</v>
      </c>
      <c r="D16" s="68" t="s">
        <v>1108</v>
      </c>
      <c r="E16" s="70">
        <v>43869</v>
      </c>
      <c r="F16" s="70">
        <v>43887</v>
      </c>
      <c r="G16" s="70">
        <v>43899</v>
      </c>
      <c r="H16" s="71">
        <f>IF(L16="CTE", DATE(YEAR(G16)+2, MONTH(G16), DAY(G16)), DATE(YEAR(G16)+5, MONTH(G16), DAY(G16)))</f>
        <v>44629</v>
      </c>
      <c r="K16" s="38" t="str">
        <f t="shared" ref="K16:K28" si="1">IF(AND(H16&gt;=$M$8,H16&lt;=$M$9),"YES","NO")</f>
        <v>NO</v>
      </c>
      <c r="L16" s="68" t="s">
        <v>1050</v>
      </c>
      <c r="M16" s="68"/>
    </row>
    <row r="17" spans="1:13" s="9" customFormat="1" ht="34" x14ac:dyDescent="0.2">
      <c r="A17" s="9" t="s">
        <v>207</v>
      </c>
      <c r="B17" s="72" t="s">
        <v>167</v>
      </c>
      <c r="C17" s="153" t="s">
        <v>1223</v>
      </c>
      <c r="D17" s="72" t="s">
        <v>1223</v>
      </c>
      <c r="E17" s="74">
        <v>43869</v>
      </c>
      <c r="F17" s="74">
        <v>43887</v>
      </c>
      <c r="G17" s="74">
        <v>43899</v>
      </c>
      <c r="H17" s="87">
        <f t="shared" ref="H17:H28" si="2">IF(L17="CTE", DATE(YEAR(G17)+2, MONTH(G17), DAY(G17)), DATE(YEAR(G17)+5, MONTH(G17), DAY(G17)))</f>
        <v>44629</v>
      </c>
      <c r="I17" s="9" t="s">
        <v>1024</v>
      </c>
      <c r="K17" s="9" t="str">
        <f t="shared" si="1"/>
        <v>NO</v>
      </c>
      <c r="L17" s="72" t="s">
        <v>1050</v>
      </c>
      <c r="M17" s="72"/>
    </row>
    <row r="18" spans="1:13" ht="51" x14ac:dyDescent="0.2">
      <c r="A18" s="13" t="s">
        <v>207</v>
      </c>
      <c r="B18" s="68" t="s">
        <v>187</v>
      </c>
      <c r="C18" s="69" t="s">
        <v>1105</v>
      </c>
      <c r="D18" s="68" t="s">
        <v>1105</v>
      </c>
      <c r="E18" s="70">
        <v>43803</v>
      </c>
      <c r="F18" s="70">
        <v>43852</v>
      </c>
      <c r="G18" s="70">
        <v>43871</v>
      </c>
      <c r="H18" s="71">
        <f t="shared" si="2"/>
        <v>44602</v>
      </c>
      <c r="K18" s="38" t="str">
        <f t="shared" si="1"/>
        <v>NO</v>
      </c>
      <c r="L18" s="68" t="s">
        <v>1050</v>
      </c>
      <c r="M18" s="68"/>
    </row>
    <row r="19" spans="1:13" s="9" customFormat="1" ht="68" x14ac:dyDescent="0.2">
      <c r="A19" s="9" t="s">
        <v>207</v>
      </c>
      <c r="B19" s="72" t="s">
        <v>167</v>
      </c>
      <c r="C19" s="153" t="s">
        <v>1222</v>
      </c>
      <c r="D19" s="72" t="s">
        <v>1222</v>
      </c>
      <c r="E19" s="74">
        <v>43761</v>
      </c>
      <c r="F19" s="74">
        <v>43782</v>
      </c>
      <c r="G19" s="74">
        <v>43815</v>
      </c>
      <c r="H19" s="87">
        <f t="shared" si="2"/>
        <v>44546</v>
      </c>
      <c r="I19" s="9" t="s">
        <v>1023</v>
      </c>
      <c r="K19" s="9" t="str">
        <f t="shared" si="1"/>
        <v>NO</v>
      </c>
      <c r="L19" s="72" t="s">
        <v>1050</v>
      </c>
      <c r="M19" s="72"/>
    </row>
    <row r="20" spans="1:13" ht="51" x14ac:dyDescent="0.2">
      <c r="A20" s="13" t="s">
        <v>207</v>
      </c>
      <c r="B20" s="68" t="s">
        <v>173</v>
      </c>
      <c r="C20" s="69" t="s">
        <v>1140</v>
      </c>
      <c r="D20" s="68" t="s">
        <v>1140</v>
      </c>
      <c r="E20" s="70">
        <v>43741</v>
      </c>
      <c r="F20" s="70">
        <v>43747</v>
      </c>
      <c r="G20" s="70">
        <v>43752</v>
      </c>
      <c r="H20" s="71">
        <f t="shared" si="2"/>
        <v>44483</v>
      </c>
      <c r="K20" s="38" t="str">
        <f t="shared" si="1"/>
        <v>NO</v>
      </c>
      <c r="L20" s="68" t="s">
        <v>1050</v>
      </c>
      <c r="M20" s="68"/>
    </row>
    <row r="21" spans="1:13" s="9" customFormat="1" ht="68" x14ac:dyDescent="0.2">
      <c r="A21" s="9" t="s">
        <v>207</v>
      </c>
      <c r="B21" s="72" t="s">
        <v>171</v>
      </c>
      <c r="C21" s="153" t="s">
        <v>1183</v>
      </c>
      <c r="D21" s="72" t="s">
        <v>1183</v>
      </c>
      <c r="E21" s="74">
        <v>43741</v>
      </c>
      <c r="F21" s="74">
        <v>43747</v>
      </c>
      <c r="G21" s="74">
        <v>43752</v>
      </c>
      <c r="H21" s="87">
        <f t="shared" si="2"/>
        <v>44483</v>
      </c>
      <c r="I21" s="9" t="s">
        <v>1023</v>
      </c>
      <c r="K21" s="9" t="str">
        <f t="shared" si="1"/>
        <v>NO</v>
      </c>
      <c r="L21" s="72" t="s">
        <v>1050</v>
      </c>
      <c r="M21" s="72"/>
    </row>
    <row r="22" spans="1:13" s="9" customFormat="1" ht="51" x14ac:dyDescent="0.2">
      <c r="A22" s="9" t="s">
        <v>207</v>
      </c>
      <c r="B22" s="72" t="s">
        <v>171</v>
      </c>
      <c r="C22" s="153" t="s">
        <v>1184</v>
      </c>
      <c r="D22" s="72" t="s">
        <v>1184</v>
      </c>
      <c r="E22" s="74">
        <v>43692</v>
      </c>
      <c r="F22" s="74">
        <v>43705</v>
      </c>
      <c r="G22" s="74">
        <v>43717</v>
      </c>
      <c r="H22" s="87">
        <f t="shared" si="2"/>
        <v>44448</v>
      </c>
      <c r="I22" s="9" t="s">
        <v>1024</v>
      </c>
      <c r="K22" s="9" t="str">
        <f t="shared" si="1"/>
        <v>NO</v>
      </c>
      <c r="L22" s="72" t="s">
        <v>1050</v>
      </c>
      <c r="M22" s="72"/>
    </row>
    <row r="23" spans="1:13" s="9" customFormat="1" ht="34" x14ac:dyDescent="0.2">
      <c r="A23" s="9" t="s">
        <v>207</v>
      </c>
      <c r="B23" s="72" t="s">
        <v>171</v>
      </c>
      <c r="C23" s="153" t="s">
        <v>1195</v>
      </c>
      <c r="D23" s="72" t="s">
        <v>1195</v>
      </c>
      <c r="E23" s="74">
        <v>43692</v>
      </c>
      <c r="F23" s="74">
        <v>43705</v>
      </c>
      <c r="G23" s="74">
        <v>43717</v>
      </c>
      <c r="H23" s="87">
        <f t="shared" si="2"/>
        <v>44448</v>
      </c>
      <c r="I23" s="9" t="s">
        <v>1024</v>
      </c>
      <c r="K23" s="9" t="str">
        <f t="shared" si="1"/>
        <v>NO</v>
      </c>
      <c r="L23" s="72" t="s">
        <v>1050</v>
      </c>
      <c r="M23" s="72"/>
    </row>
    <row r="24" spans="1:13" s="9" customFormat="1" ht="68" x14ac:dyDescent="0.2">
      <c r="A24" s="7" t="s">
        <v>207</v>
      </c>
      <c r="B24" s="72" t="s">
        <v>173</v>
      </c>
      <c r="C24" s="73" t="s">
        <v>1210</v>
      </c>
      <c r="D24" s="72" t="s">
        <v>1210</v>
      </c>
      <c r="E24" s="74">
        <v>42017</v>
      </c>
      <c r="F24" s="7"/>
      <c r="G24" s="74">
        <v>42072</v>
      </c>
      <c r="H24" s="87">
        <f t="shared" si="2"/>
        <v>43899</v>
      </c>
      <c r="I24" s="9" t="s">
        <v>1023</v>
      </c>
      <c r="J24" s="72"/>
      <c r="K24" s="9" t="str">
        <f t="shared" si="1"/>
        <v>YES</v>
      </c>
      <c r="L24" s="72" t="s">
        <v>1252</v>
      </c>
    </row>
    <row r="25" spans="1:13" s="9" customFormat="1" ht="34" x14ac:dyDescent="0.2">
      <c r="A25" s="7" t="s">
        <v>207</v>
      </c>
      <c r="B25" s="72" t="s">
        <v>173</v>
      </c>
      <c r="C25" s="73" t="s">
        <v>1209</v>
      </c>
      <c r="D25" s="72" t="s">
        <v>1209</v>
      </c>
      <c r="E25" s="74">
        <v>43516</v>
      </c>
      <c r="F25" s="74">
        <v>43523</v>
      </c>
      <c r="G25" s="74">
        <v>43535</v>
      </c>
      <c r="H25" s="87">
        <f t="shared" si="2"/>
        <v>44266</v>
      </c>
      <c r="I25" s="9" t="s">
        <v>1023</v>
      </c>
      <c r="J25" s="72"/>
      <c r="K25" s="9" t="str">
        <f t="shared" si="1"/>
        <v>YES</v>
      </c>
      <c r="L25" s="72" t="s">
        <v>1050</v>
      </c>
    </row>
    <row r="26" spans="1:13" s="9" customFormat="1" ht="51" x14ac:dyDescent="0.2">
      <c r="A26" s="7" t="s">
        <v>207</v>
      </c>
      <c r="B26" s="72" t="s">
        <v>173</v>
      </c>
      <c r="C26" s="73" t="s">
        <v>1211</v>
      </c>
      <c r="D26" s="72" t="s">
        <v>1211</v>
      </c>
      <c r="E26" s="74">
        <v>43518</v>
      </c>
      <c r="F26" s="74">
        <v>43537</v>
      </c>
      <c r="G26" s="74">
        <v>43563</v>
      </c>
      <c r="H26" s="87">
        <f t="shared" si="2"/>
        <v>44294</v>
      </c>
      <c r="I26" s="9" t="s">
        <v>1283</v>
      </c>
      <c r="J26" s="72"/>
      <c r="K26" s="9" t="str">
        <f t="shared" si="1"/>
        <v>YES</v>
      </c>
      <c r="L26" s="72" t="s">
        <v>1050</v>
      </c>
    </row>
    <row r="27" spans="1:13" s="27" customFormat="1" ht="68" x14ac:dyDescent="0.2">
      <c r="A27" s="24" t="s">
        <v>207</v>
      </c>
      <c r="B27" s="75" t="s">
        <v>177</v>
      </c>
      <c r="C27" s="76" t="s">
        <v>1169</v>
      </c>
      <c r="D27" s="75" t="s">
        <v>1169</v>
      </c>
      <c r="E27" s="77">
        <v>42488</v>
      </c>
      <c r="F27" s="24"/>
      <c r="G27" s="77">
        <v>42562</v>
      </c>
      <c r="H27" s="86">
        <f t="shared" si="2"/>
        <v>44388</v>
      </c>
      <c r="J27" s="24"/>
      <c r="K27" s="27" t="str">
        <f t="shared" si="1"/>
        <v>NO</v>
      </c>
      <c r="L27" s="75" t="s">
        <v>1252</v>
      </c>
    </row>
    <row r="28" spans="1:13" s="9" customFormat="1" ht="51" x14ac:dyDescent="0.2">
      <c r="A28" s="7" t="s">
        <v>207</v>
      </c>
      <c r="B28" s="72" t="s">
        <v>167</v>
      </c>
      <c r="C28" s="73" t="s">
        <v>1199</v>
      </c>
      <c r="D28" s="72" t="s">
        <v>1199</v>
      </c>
      <c r="E28" s="74">
        <v>43517</v>
      </c>
      <c r="F28" s="74">
        <v>43523</v>
      </c>
      <c r="G28" s="74">
        <v>43535</v>
      </c>
      <c r="H28" s="87">
        <f t="shared" si="2"/>
        <v>44266</v>
      </c>
      <c r="I28" s="9" t="s">
        <v>1023</v>
      </c>
      <c r="J28" s="72"/>
      <c r="K28" s="9" t="str">
        <f t="shared" si="1"/>
        <v>YES</v>
      </c>
      <c r="L28" s="72" t="s">
        <v>1050</v>
      </c>
    </row>
  </sheetData>
  <sortState xmlns:xlrd2="http://schemas.microsoft.com/office/spreadsheetml/2017/richdata2" ref="A3:K7">
    <sortCondition ref="A3:A7"/>
    <sortCondition ref="H3:H7"/>
  </sortState>
  <mergeCells count="8">
    <mergeCell ref="C10:E10"/>
    <mergeCell ref="A14:M14"/>
    <mergeCell ref="A1:J1"/>
    <mergeCell ref="C3:E3"/>
    <mergeCell ref="C4:E4"/>
    <mergeCell ref="C5:E5"/>
    <mergeCell ref="C8:E8"/>
    <mergeCell ref="C9:E9"/>
  </mergeCells>
  <conditionalFormatting sqref="I3:I199">
    <cfRule type="notContainsBlanks" dxfId="47" priority="2">
      <formula>LEN(TRIM(I3))&gt;0</formula>
    </cfRule>
  </conditionalFormatting>
  <conditionalFormatting sqref="H3:H199">
    <cfRule type="expression" dxfId="46" priority="3">
      <formula>AND(H3&gt;=$M$8,H3&lt;=$M$9)</formula>
    </cfRule>
    <cfRule type="expression" dxfId="45" priority="4">
      <formula>AND(H3&gt;=$M$10,H3&lt;=$M$11)</formula>
    </cfRule>
    <cfRule type="expression" dxfId="44" priority="5">
      <formula>AND(H3&gt;=$M$12,H3&lt;=$M$13)</formula>
    </cfRule>
  </conditionalFormatting>
  <hyperlinks>
    <hyperlink ref="C18" r:id="rId1" display="https://futurecatalog.cos.edu/courseleaf/courseleaf.cgi?page=/programadmin/190/index.html&amp;step=showfullrecord" xr:uid="{10B8F532-0BA3-2343-BC27-8622AD82EC4C}"/>
    <hyperlink ref="C16" r:id="rId2" display="https://futurecatalog.cos.edu/courseleaf/courseleaf.cgi?page=/programadmin/48/index.html&amp;step=showfullrecord" xr:uid="{6F949C28-FA86-A047-92BF-9A495E178A78}"/>
    <hyperlink ref="C20" r:id="rId3" display="https://futurecatalog.cos.edu/courseleaf/courseleaf.cgi?page=/programadmin/46/index.html&amp;step=showfullrecord" xr:uid="{91595BF3-AC05-9C4D-B4B1-A65DB9136F67}"/>
    <hyperlink ref="C21" r:id="rId4" display="https://futurecatalog.cos.edu/courseleaf/courseleaf.cgi?page=/programadmin/122/index.html&amp;step=showfullrecord" xr:uid="{C759912E-630B-C540-997B-83ED7DFFBB60}"/>
    <hyperlink ref="C22" r:id="rId5" display="https://futurecatalog.cos.edu/courseleaf/courseleaf.cgi?page=/programadmin/123/index.html&amp;step=showfullrecord" xr:uid="{4DD78A08-CFDD-6F41-972F-3A4247A15C84}"/>
    <hyperlink ref="C23" r:id="rId6" display="https://futurecatalog.cos.edu/courseleaf/courseleaf.cgi?page=/programadmin/160/index.html&amp;step=showfullrecord" xr:uid="{75C84A2A-6541-8542-9185-93E3EF680AB7}"/>
    <hyperlink ref="C19" r:id="rId7" display="https://futurecatalog.cos.edu/courseleaf/courseleaf.cgi?page=/programadmin/92/index.html&amp;step=showfullrecord" xr:uid="{BE1F212A-81AF-9E41-841A-C08566A676F5}"/>
    <hyperlink ref="C17" r:id="rId8" display="https://futurecatalog.cos.edu/courseleaf/courseleaf.cgi?page=/programadmin/94/index.html&amp;step=showfullrecord" xr:uid="{93B2FAEE-E803-FF42-947C-D1A8FE1D470D}"/>
    <hyperlink ref="C24" r:id="rId9" xr:uid="{D166E923-85A8-9A4C-9440-4533E3327DB5}"/>
    <hyperlink ref="C25" r:id="rId10" display="https://futurecatalog.cos.edu/courseleaf/courseleaf.cgi?page=/programadmin/44/index.html&amp;step=showfullrecord" xr:uid="{998DD5F9-CA21-754D-9655-813E6D214CA8}"/>
    <hyperlink ref="C28" r:id="rId11" display="https://futurecatalog.cos.edu/courseleaf/courseleaf.cgi?page=/programadmin/177/index.html&amp;step=showfullrecord" xr:uid="{067744C2-DE57-174F-93BE-571E7BA39C7C}"/>
    <hyperlink ref="C26" r:id="rId12" display="https://futurecatalog.cos.edu/courseleaf/courseleaf.cgi?page=/programadmin/47/index.html&amp;step=showfullrecord" xr:uid="{BCC27525-38D8-1143-8895-293DABC719A8}"/>
    <hyperlink ref="C27" r:id="rId13" display="https://futurecatalog.cos.edu/courseleaf/courseleaf.cgi?page=/programadmin/43/index.html&amp;step=showfullrecord" xr:uid="{227BC553-5882-6347-A5A4-C2AF5A54A4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A87F-B15D-8A4E-8FE7-AAFAC42E458D}">
  <dimension ref="A1:N15"/>
  <sheetViews>
    <sheetView workbookViewId="0">
      <selection activeCell="F8" sqref="F8"/>
    </sheetView>
  </sheetViews>
  <sheetFormatPr baseColWidth="10" defaultRowHeight="16" x14ac:dyDescent="0.2"/>
  <cols>
    <col min="1" max="4" width="10.83203125" style="13"/>
    <col min="5" max="5" width="18.1640625" style="13" customWidth="1"/>
    <col min="6" max="8" width="10.83203125" style="13"/>
    <col min="9" max="9" width="15.6640625" style="13" customWidth="1"/>
    <col min="10" max="13" width="10.83203125" style="13"/>
    <col min="14" max="14" width="38.1640625" style="13" customWidth="1"/>
    <col min="15" max="16384" width="10.83203125" style="13"/>
  </cols>
  <sheetData>
    <row r="1" spans="1:14" s="101" customFormat="1" ht="22" thickBot="1" x14ac:dyDescent="0.3">
      <c r="A1" s="100" t="s">
        <v>1273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60" x14ac:dyDescent="0.25">
      <c r="A2" s="6" t="s">
        <v>0</v>
      </c>
      <c r="B2" s="6" t="s">
        <v>1</v>
      </c>
      <c r="C2" s="91" t="s">
        <v>2</v>
      </c>
      <c r="D2" s="91"/>
      <c r="E2" s="91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103" t="s">
        <v>1027</v>
      </c>
      <c r="M2" s="31" t="s">
        <v>1028</v>
      </c>
      <c r="N2" s="32"/>
    </row>
    <row r="3" spans="1:14" s="38" customFormat="1" ht="17" x14ac:dyDescent="0.2">
      <c r="A3" s="7" t="s">
        <v>221</v>
      </c>
      <c r="B3" s="7" t="s">
        <v>222</v>
      </c>
      <c r="C3" s="15" t="s">
        <v>235</v>
      </c>
      <c r="D3" s="16"/>
      <c r="E3" s="17"/>
      <c r="F3" s="8">
        <v>42517</v>
      </c>
      <c r="G3" s="8">
        <v>42443</v>
      </c>
      <c r="H3" s="8">
        <v>44269</v>
      </c>
      <c r="I3" s="9" t="s">
        <v>1274</v>
      </c>
      <c r="J3" s="9"/>
      <c r="K3" s="9" t="str">
        <f>IF(AND(H3&gt;=$M$8,H3&lt;=$M$9),"YES","NO")</f>
        <v>YES</v>
      </c>
      <c r="M3" s="42"/>
      <c r="N3" s="43" t="s">
        <v>1029</v>
      </c>
    </row>
    <row r="4" spans="1:14" ht="17" x14ac:dyDescent="0.2">
      <c r="A4" s="24" t="s">
        <v>221</v>
      </c>
      <c r="B4" s="24" t="s">
        <v>222</v>
      </c>
      <c r="C4" s="123" t="s">
        <v>237</v>
      </c>
      <c r="D4" s="124"/>
      <c r="E4" s="125"/>
      <c r="F4" s="26">
        <v>42880</v>
      </c>
      <c r="G4" s="26">
        <v>42870</v>
      </c>
      <c r="H4" s="26">
        <v>44696</v>
      </c>
      <c r="I4" s="27"/>
      <c r="J4" s="27"/>
      <c r="K4" s="27" t="str">
        <f t="shared" ref="K4:K6" si="0">IF(AND(H4&gt;=$M$8,H4&lt;=$M$9),"YES","NO")</f>
        <v>NO</v>
      </c>
      <c r="M4" s="44"/>
      <c r="N4" s="43" t="s">
        <v>1030</v>
      </c>
    </row>
    <row r="5" spans="1:14" ht="19" x14ac:dyDescent="0.25">
      <c r="A5" s="22" t="s">
        <v>221</v>
      </c>
      <c r="B5" s="22" t="s">
        <v>222</v>
      </c>
      <c r="C5" s="92" t="s">
        <v>238</v>
      </c>
      <c r="D5" s="93"/>
      <c r="E5" s="94"/>
      <c r="F5" s="23">
        <v>43010</v>
      </c>
      <c r="G5" s="23">
        <v>42989</v>
      </c>
      <c r="H5" s="23">
        <v>44815</v>
      </c>
      <c r="K5" s="38" t="str">
        <f t="shared" si="0"/>
        <v>NO</v>
      </c>
      <c r="M5" s="45"/>
      <c r="N5" s="46" t="s">
        <v>1031</v>
      </c>
    </row>
    <row r="6" spans="1:14" ht="17" x14ac:dyDescent="0.2">
      <c r="A6" s="22" t="s">
        <v>221</v>
      </c>
      <c r="B6" s="22" t="s">
        <v>222</v>
      </c>
      <c r="C6" s="92" t="s">
        <v>239</v>
      </c>
      <c r="D6" s="93"/>
      <c r="E6" s="94"/>
      <c r="F6" s="23">
        <v>43010</v>
      </c>
      <c r="G6" s="23">
        <v>42989</v>
      </c>
      <c r="H6" s="23">
        <v>44815</v>
      </c>
      <c r="K6" s="38" t="str">
        <f t="shared" si="0"/>
        <v>NO</v>
      </c>
      <c r="M6" s="47"/>
      <c r="N6" s="43" t="s">
        <v>1039</v>
      </c>
    </row>
    <row r="7" spans="1:14" x14ac:dyDescent="0.2">
      <c r="M7" s="81" t="s">
        <v>1268</v>
      </c>
      <c r="N7" s="43" t="s">
        <v>1032</v>
      </c>
    </row>
    <row r="8" spans="1:14" x14ac:dyDescent="0.2">
      <c r="M8" s="51">
        <v>43344</v>
      </c>
      <c r="N8" s="48" t="s">
        <v>1033</v>
      </c>
    </row>
    <row r="9" spans="1:14" x14ac:dyDescent="0.2">
      <c r="M9" s="52">
        <v>44331</v>
      </c>
      <c r="N9" s="49" t="s">
        <v>1034</v>
      </c>
    </row>
    <row r="10" spans="1:14" x14ac:dyDescent="0.2">
      <c r="M10" s="52">
        <v>44332</v>
      </c>
      <c r="N10" s="49" t="s">
        <v>1035</v>
      </c>
    </row>
    <row r="11" spans="1:14" x14ac:dyDescent="0.2">
      <c r="M11" s="52">
        <v>44421</v>
      </c>
      <c r="N11" s="49" t="s">
        <v>1036</v>
      </c>
    </row>
    <row r="12" spans="1:14" x14ac:dyDescent="0.2">
      <c r="M12" s="52">
        <v>44422</v>
      </c>
      <c r="N12" s="49" t="s">
        <v>1037</v>
      </c>
    </row>
    <row r="13" spans="1:14" ht="17" thickBot="1" x14ac:dyDescent="0.25">
      <c r="M13" s="53">
        <v>44774</v>
      </c>
      <c r="N13" s="50" t="s">
        <v>1038</v>
      </c>
    </row>
    <row r="14" spans="1:14" s="5" customFormat="1" ht="21" x14ac:dyDescent="0.25">
      <c r="A14" s="4" t="s">
        <v>1040</v>
      </c>
      <c r="B14" s="4"/>
      <c r="C14" s="4"/>
      <c r="D14" s="4"/>
      <c r="E14" s="4"/>
      <c r="F14" s="4"/>
      <c r="G14" s="4"/>
      <c r="H14" s="4"/>
      <c r="I14" s="4"/>
      <c r="J14" s="4"/>
      <c r="K14" s="82"/>
    </row>
    <row r="15" spans="1:14" s="84" customFormat="1" ht="60" x14ac:dyDescent="0.25">
      <c r="A15" s="83" t="s">
        <v>1041</v>
      </c>
      <c r="B15" s="83" t="s">
        <v>1042</v>
      </c>
      <c r="C15" s="83" t="s">
        <v>1043</v>
      </c>
      <c r="D15" s="83" t="s">
        <v>1044</v>
      </c>
      <c r="E15" s="83" t="s">
        <v>1045</v>
      </c>
      <c r="F15" s="83" t="s">
        <v>1046</v>
      </c>
      <c r="G15" s="83" t="s">
        <v>1047</v>
      </c>
      <c r="H15" s="83" t="s">
        <v>1048</v>
      </c>
      <c r="I15" s="83" t="s">
        <v>1051</v>
      </c>
      <c r="J15" s="83" t="s">
        <v>1052</v>
      </c>
      <c r="K15" s="83" t="s">
        <v>1053</v>
      </c>
      <c r="L15" s="83" t="s">
        <v>1049</v>
      </c>
      <c r="M15" s="83"/>
      <c r="N15" s="83"/>
    </row>
  </sheetData>
  <mergeCells count="7">
    <mergeCell ref="A1:J1"/>
    <mergeCell ref="C2:E2"/>
    <mergeCell ref="A14:J14"/>
    <mergeCell ref="C3:E3"/>
    <mergeCell ref="C4:E4"/>
    <mergeCell ref="C5:E5"/>
    <mergeCell ref="C6:E6"/>
  </mergeCells>
  <conditionalFormatting sqref="I3:I200">
    <cfRule type="notContainsBlanks" dxfId="43" priority="1">
      <formula>LEN(TRIM(I3))&gt;0</formula>
    </cfRule>
  </conditionalFormatting>
  <conditionalFormatting sqref="H3:H200">
    <cfRule type="expression" dxfId="42" priority="2">
      <formula>AND(H3&gt;=$M$8,H3&lt;=$M$9)</formula>
    </cfRule>
    <cfRule type="expression" dxfId="41" priority="3">
      <formula>AND(H3&gt;=$M$10,H3&lt;=$M$11)</formula>
    </cfRule>
    <cfRule type="expression" dxfId="40" priority="4">
      <formula>AND(H3&gt;=$M$12,H3&lt;=$M$13)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27F5-FB73-474F-BA5A-DDE7FEA6BFEB}">
  <dimension ref="A1:N94"/>
  <sheetViews>
    <sheetView workbookViewId="0">
      <selection activeCell="F101" sqref="F101"/>
    </sheetView>
  </sheetViews>
  <sheetFormatPr baseColWidth="10" defaultRowHeight="16" x14ac:dyDescent="0.2"/>
  <cols>
    <col min="1" max="1" width="10.83203125" style="13"/>
    <col min="2" max="2" width="21" style="13" customWidth="1"/>
    <col min="3" max="3" width="23.33203125" style="13" customWidth="1"/>
    <col min="4" max="4" width="17.6640625" style="13" customWidth="1"/>
    <col min="5" max="5" width="15.6640625" style="13" customWidth="1"/>
    <col min="6" max="6" width="13.1640625" style="13" customWidth="1"/>
    <col min="7" max="8" width="10.83203125" style="13"/>
    <col min="9" max="9" width="12.83203125" style="13" customWidth="1"/>
    <col min="10" max="13" width="10.83203125" style="13"/>
    <col min="14" max="14" width="33.1640625" style="13" customWidth="1"/>
    <col min="15" max="16384" width="10.83203125" style="13"/>
  </cols>
  <sheetData>
    <row r="1" spans="1:14" s="101" customFormat="1" ht="22" thickBot="1" x14ac:dyDescent="0.3">
      <c r="A1" s="100" t="s">
        <v>1275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36" customFormat="1" ht="60" x14ac:dyDescent="0.25">
      <c r="A2" s="36" t="s">
        <v>0</v>
      </c>
      <c r="B2" s="36" t="s">
        <v>1</v>
      </c>
      <c r="C2" s="95" t="s">
        <v>2</v>
      </c>
      <c r="D2" s="95"/>
      <c r="E2" s="95"/>
      <c r="F2" s="36" t="s">
        <v>4</v>
      </c>
      <c r="G2" s="36" t="s">
        <v>5</v>
      </c>
      <c r="H2" s="36" t="s">
        <v>6</v>
      </c>
      <c r="I2" s="36" t="s">
        <v>1019</v>
      </c>
      <c r="J2" s="36" t="s">
        <v>1020</v>
      </c>
      <c r="K2" s="96" t="s">
        <v>1027</v>
      </c>
      <c r="M2" s="31" t="s">
        <v>1028</v>
      </c>
      <c r="N2" s="32"/>
    </row>
    <row r="3" spans="1:14" s="38" customFormat="1" ht="17" x14ac:dyDescent="0.2">
      <c r="A3" s="7" t="s">
        <v>410</v>
      </c>
      <c r="B3" s="7" t="s">
        <v>377</v>
      </c>
      <c r="C3" s="14" t="s">
        <v>441</v>
      </c>
      <c r="D3" s="14"/>
      <c r="E3" s="14"/>
      <c r="F3" s="8">
        <v>41991</v>
      </c>
      <c r="G3" s="8">
        <v>41981</v>
      </c>
      <c r="H3" s="8">
        <v>43807</v>
      </c>
      <c r="I3" s="8" t="s">
        <v>1023</v>
      </c>
      <c r="J3" s="9"/>
      <c r="K3" s="9" t="str">
        <f>IF(AND(H3&gt;=$M$8,H3&lt;=$M$9),"YES","NO")</f>
        <v>YES</v>
      </c>
      <c r="M3" s="42"/>
      <c r="N3" s="43" t="s">
        <v>1029</v>
      </c>
    </row>
    <row r="4" spans="1:14" s="38" customFormat="1" ht="17" x14ac:dyDescent="0.2">
      <c r="A4" s="7" t="s">
        <v>410</v>
      </c>
      <c r="B4" s="7" t="s">
        <v>377</v>
      </c>
      <c r="C4" s="14" t="s">
        <v>442</v>
      </c>
      <c r="D4" s="14"/>
      <c r="E4" s="14"/>
      <c r="F4" s="8">
        <v>41992</v>
      </c>
      <c r="G4" s="8">
        <v>41981</v>
      </c>
      <c r="H4" s="8">
        <v>43807</v>
      </c>
      <c r="I4" s="8" t="s">
        <v>1023</v>
      </c>
      <c r="J4" s="9"/>
      <c r="K4" s="9" t="str">
        <f t="shared" ref="K4:K43" si="0">IF(AND(H4&gt;=$M$8,H4&lt;=$M$9),"YES","NO")</f>
        <v>YES</v>
      </c>
      <c r="M4" s="44"/>
      <c r="N4" s="43" t="s">
        <v>1030</v>
      </c>
    </row>
    <row r="5" spans="1:14" s="38" customFormat="1" ht="19" x14ac:dyDescent="0.25">
      <c r="A5" s="7" t="s">
        <v>410</v>
      </c>
      <c r="B5" s="7" t="s">
        <v>377</v>
      </c>
      <c r="C5" s="14" t="s">
        <v>446</v>
      </c>
      <c r="D5" s="14"/>
      <c r="E5" s="14"/>
      <c r="F5" s="8">
        <v>42053</v>
      </c>
      <c r="G5" s="8">
        <v>42044</v>
      </c>
      <c r="H5" s="8">
        <v>43870</v>
      </c>
      <c r="I5" s="8" t="s">
        <v>1023</v>
      </c>
      <c r="J5" s="9"/>
      <c r="K5" s="9" t="str">
        <f t="shared" si="0"/>
        <v>YES</v>
      </c>
      <c r="M5" s="45"/>
      <c r="N5" s="46" t="s">
        <v>1031</v>
      </c>
    </row>
    <row r="6" spans="1:14" s="38" customFormat="1" ht="17" x14ac:dyDescent="0.2">
      <c r="A6" s="24" t="s">
        <v>410</v>
      </c>
      <c r="B6" s="24" t="s">
        <v>377</v>
      </c>
      <c r="C6" s="25" t="s">
        <v>506</v>
      </c>
      <c r="D6" s="25"/>
      <c r="E6" s="25"/>
      <c r="F6" s="26">
        <v>42810</v>
      </c>
      <c r="G6" s="26">
        <v>42807</v>
      </c>
      <c r="H6" s="26">
        <v>44633</v>
      </c>
      <c r="I6" s="27"/>
      <c r="J6" s="27"/>
      <c r="K6" s="27" t="str">
        <f t="shared" si="0"/>
        <v>NO</v>
      </c>
      <c r="M6" s="47"/>
      <c r="N6" s="43" t="s">
        <v>1039</v>
      </c>
    </row>
    <row r="7" spans="1:14" s="38" customFormat="1" ht="17" x14ac:dyDescent="0.2">
      <c r="A7" s="24" t="s">
        <v>410</v>
      </c>
      <c r="B7" s="24" t="s">
        <v>377</v>
      </c>
      <c r="C7" s="25" t="s">
        <v>507</v>
      </c>
      <c r="D7" s="25"/>
      <c r="E7" s="25"/>
      <c r="F7" s="26">
        <v>42810</v>
      </c>
      <c r="G7" s="26">
        <v>42807</v>
      </c>
      <c r="H7" s="26">
        <v>44633</v>
      </c>
      <c r="I7" s="27"/>
      <c r="J7" s="27"/>
      <c r="K7" s="27" t="str">
        <f t="shared" si="0"/>
        <v>NO</v>
      </c>
      <c r="M7" s="81" t="s">
        <v>1268</v>
      </c>
      <c r="N7" s="43" t="s">
        <v>1032</v>
      </c>
    </row>
    <row r="8" spans="1:14" s="38" customFormat="1" ht="17" x14ac:dyDescent="0.2">
      <c r="A8" s="7" t="s">
        <v>410</v>
      </c>
      <c r="B8" s="7" t="s">
        <v>377</v>
      </c>
      <c r="C8" s="14" t="s">
        <v>508</v>
      </c>
      <c r="D8" s="14"/>
      <c r="E8" s="14"/>
      <c r="F8" s="8">
        <v>42810</v>
      </c>
      <c r="G8" s="8">
        <v>42807</v>
      </c>
      <c r="H8" s="8">
        <v>44633</v>
      </c>
      <c r="I8" s="9" t="s">
        <v>1023</v>
      </c>
      <c r="J8" s="9"/>
      <c r="K8" s="9" t="str">
        <f t="shared" si="0"/>
        <v>NO</v>
      </c>
      <c r="M8" s="51">
        <v>43344</v>
      </c>
      <c r="N8" s="48" t="s">
        <v>1033</v>
      </c>
    </row>
    <row r="9" spans="1:14" s="38" customFormat="1" ht="17" x14ac:dyDescent="0.2">
      <c r="A9" s="24" t="s">
        <v>410</v>
      </c>
      <c r="B9" s="24" t="s">
        <v>377</v>
      </c>
      <c r="C9" s="25" t="s">
        <v>509</v>
      </c>
      <c r="D9" s="25"/>
      <c r="E9" s="25"/>
      <c r="F9" s="26">
        <v>42810</v>
      </c>
      <c r="G9" s="26">
        <v>42807</v>
      </c>
      <c r="H9" s="26">
        <v>44633</v>
      </c>
      <c r="I9" s="27"/>
      <c r="J9" s="27"/>
      <c r="K9" s="27" t="str">
        <f t="shared" si="0"/>
        <v>NO</v>
      </c>
      <c r="M9" s="52">
        <v>44331</v>
      </c>
      <c r="N9" s="49" t="s">
        <v>1034</v>
      </c>
    </row>
    <row r="10" spans="1:14" s="38" customFormat="1" ht="17" x14ac:dyDescent="0.2">
      <c r="A10" s="7" t="s">
        <v>382</v>
      </c>
      <c r="B10" s="7" t="s">
        <v>377</v>
      </c>
      <c r="C10" s="14" t="s">
        <v>454</v>
      </c>
      <c r="D10" s="14"/>
      <c r="E10" s="14"/>
      <c r="F10" s="8">
        <v>42129</v>
      </c>
      <c r="G10" s="8">
        <v>42107</v>
      </c>
      <c r="H10" s="8">
        <v>43934</v>
      </c>
      <c r="I10" s="8" t="s">
        <v>1276</v>
      </c>
      <c r="J10" s="9"/>
      <c r="K10" s="9" t="str">
        <f t="shared" si="0"/>
        <v>YES</v>
      </c>
      <c r="M10" s="52">
        <v>44332</v>
      </c>
      <c r="N10" s="49" t="s">
        <v>1035</v>
      </c>
    </row>
    <row r="11" spans="1:14" s="38" customFormat="1" ht="17" x14ac:dyDescent="0.2">
      <c r="A11" s="7" t="s">
        <v>382</v>
      </c>
      <c r="B11" s="7" t="s">
        <v>377</v>
      </c>
      <c r="C11" s="14" t="s">
        <v>455</v>
      </c>
      <c r="D11" s="14"/>
      <c r="E11" s="14"/>
      <c r="F11" s="8">
        <v>42129</v>
      </c>
      <c r="G11" s="8">
        <v>42107</v>
      </c>
      <c r="H11" s="8">
        <v>43934</v>
      </c>
      <c r="I11" s="8" t="s">
        <v>1276</v>
      </c>
      <c r="J11" s="9"/>
      <c r="K11" s="9" t="str">
        <f t="shared" si="0"/>
        <v>YES</v>
      </c>
      <c r="M11" s="52">
        <v>44421</v>
      </c>
      <c r="N11" s="49" t="s">
        <v>1036</v>
      </c>
    </row>
    <row r="12" spans="1:14" s="38" customFormat="1" ht="17" x14ac:dyDescent="0.2">
      <c r="A12" s="10" t="s">
        <v>382</v>
      </c>
      <c r="B12" s="10" t="s">
        <v>377</v>
      </c>
      <c r="C12" s="18" t="s">
        <v>472</v>
      </c>
      <c r="D12" s="18"/>
      <c r="E12" s="18"/>
      <c r="F12" s="11">
        <v>42262</v>
      </c>
      <c r="G12" s="11">
        <v>42261</v>
      </c>
      <c r="H12" s="11">
        <v>44088</v>
      </c>
      <c r="I12" s="12"/>
      <c r="J12" s="12"/>
      <c r="K12" s="12" t="str">
        <f t="shared" si="0"/>
        <v>YES</v>
      </c>
      <c r="M12" s="52">
        <v>44422</v>
      </c>
      <c r="N12" s="49" t="s">
        <v>1037</v>
      </c>
    </row>
    <row r="13" spans="1:14" s="38" customFormat="1" ht="18" thickBot="1" x14ac:dyDescent="0.25">
      <c r="A13" s="10" t="s">
        <v>382</v>
      </c>
      <c r="B13" s="10" t="s">
        <v>377</v>
      </c>
      <c r="C13" s="18" t="s">
        <v>485</v>
      </c>
      <c r="D13" s="18"/>
      <c r="E13" s="18"/>
      <c r="F13" s="11">
        <v>42710</v>
      </c>
      <c r="G13" s="11">
        <v>42499</v>
      </c>
      <c r="H13" s="11">
        <v>44325</v>
      </c>
      <c r="I13" s="12"/>
      <c r="J13" s="12" t="s">
        <v>1289</v>
      </c>
      <c r="K13" s="12" t="str">
        <f t="shared" si="0"/>
        <v>YES</v>
      </c>
      <c r="M13" s="53">
        <v>44774</v>
      </c>
      <c r="N13" s="50" t="s">
        <v>1038</v>
      </c>
    </row>
    <row r="14" spans="1:14" s="38" customFormat="1" ht="17" x14ac:dyDescent="0.2">
      <c r="A14" s="7" t="s">
        <v>382</v>
      </c>
      <c r="B14" s="7" t="s">
        <v>377</v>
      </c>
      <c r="C14" s="14" t="s">
        <v>488</v>
      </c>
      <c r="D14" s="14"/>
      <c r="E14" s="14"/>
      <c r="F14" s="8">
        <v>42543</v>
      </c>
      <c r="G14" s="8">
        <v>42534</v>
      </c>
      <c r="H14" s="8">
        <v>44360</v>
      </c>
      <c r="I14" s="9" t="s">
        <v>1276</v>
      </c>
      <c r="J14" s="9"/>
      <c r="K14" s="9" t="str">
        <f t="shared" si="0"/>
        <v>NO</v>
      </c>
    </row>
    <row r="15" spans="1:14" s="27" customFormat="1" ht="17" x14ac:dyDescent="0.2">
      <c r="A15" s="24" t="s">
        <v>382</v>
      </c>
      <c r="B15" s="24" t="s">
        <v>377</v>
      </c>
      <c r="C15" s="25" t="s">
        <v>490</v>
      </c>
      <c r="D15" s="25"/>
      <c r="E15" s="25"/>
      <c r="F15" s="26">
        <v>42543</v>
      </c>
      <c r="G15" s="26">
        <v>42534</v>
      </c>
      <c r="H15" s="26">
        <v>44360</v>
      </c>
      <c r="K15" s="27" t="str">
        <f t="shared" si="0"/>
        <v>NO</v>
      </c>
    </row>
    <row r="16" spans="1:14" s="27" customFormat="1" ht="17" x14ac:dyDescent="0.2">
      <c r="A16" s="24" t="s">
        <v>382</v>
      </c>
      <c r="B16" s="24" t="s">
        <v>377</v>
      </c>
      <c r="C16" s="25" t="s">
        <v>492</v>
      </c>
      <c r="D16" s="25"/>
      <c r="E16" s="25"/>
      <c r="F16" s="26">
        <v>42546</v>
      </c>
      <c r="G16" s="26">
        <v>42534</v>
      </c>
      <c r="H16" s="26">
        <v>44360</v>
      </c>
      <c r="J16" s="27" t="s">
        <v>1301</v>
      </c>
      <c r="K16" s="27" t="str">
        <f t="shared" si="0"/>
        <v>NO</v>
      </c>
    </row>
    <row r="17" spans="1:11" s="12" customFormat="1" ht="17" x14ac:dyDescent="0.2">
      <c r="A17" s="10" t="s">
        <v>386</v>
      </c>
      <c r="B17" s="10" t="s">
        <v>377</v>
      </c>
      <c r="C17" s="18" t="s">
        <v>477</v>
      </c>
      <c r="D17" s="18"/>
      <c r="E17" s="18"/>
      <c r="F17" s="11">
        <v>42409</v>
      </c>
      <c r="G17" s="11">
        <v>42352</v>
      </c>
      <c r="H17" s="11">
        <v>44179</v>
      </c>
      <c r="K17" s="12" t="str">
        <f t="shared" si="0"/>
        <v>YES</v>
      </c>
    </row>
    <row r="18" spans="1:11" s="27" customFormat="1" ht="17" x14ac:dyDescent="0.2">
      <c r="A18" s="24" t="s">
        <v>386</v>
      </c>
      <c r="B18" s="24" t="s">
        <v>377</v>
      </c>
      <c r="C18" s="25" t="s">
        <v>510</v>
      </c>
      <c r="D18" s="25"/>
      <c r="E18" s="25"/>
      <c r="F18" s="26">
        <v>42809</v>
      </c>
      <c r="G18" s="26">
        <v>42807</v>
      </c>
      <c r="H18" s="26">
        <v>44633</v>
      </c>
      <c r="K18" s="27" t="str">
        <f t="shared" si="0"/>
        <v>NO</v>
      </c>
    </row>
    <row r="19" spans="1:11" s="27" customFormat="1" ht="17" x14ac:dyDescent="0.2">
      <c r="A19" s="24" t="s">
        <v>386</v>
      </c>
      <c r="B19" s="24" t="s">
        <v>377</v>
      </c>
      <c r="C19" s="25" t="s">
        <v>511</v>
      </c>
      <c r="D19" s="25"/>
      <c r="E19" s="25"/>
      <c r="F19" s="26">
        <v>42809</v>
      </c>
      <c r="G19" s="26">
        <v>42807</v>
      </c>
      <c r="H19" s="26">
        <v>44633</v>
      </c>
      <c r="K19" s="27" t="str">
        <f t="shared" si="0"/>
        <v>NO</v>
      </c>
    </row>
    <row r="20" spans="1:11" s="27" customFormat="1" ht="17" x14ac:dyDescent="0.2">
      <c r="A20" s="24" t="s">
        <v>384</v>
      </c>
      <c r="B20" s="24" t="s">
        <v>377</v>
      </c>
      <c r="C20" s="25" t="s">
        <v>494</v>
      </c>
      <c r="D20" s="25"/>
      <c r="E20" s="25"/>
      <c r="F20" s="26">
        <v>42543</v>
      </c>
      <c r="G20" s="26">
        <v>42534</v>
      </c>
      <c r="H20" s="26">
        <v>44360</v>
      </c>
      <c r="K20" s="27" t="str">
        <f t="shared" si="0"/>
        <v>NO</v>
      </c>
    </row>
    <row r="21" spans="1:11" s="27" customFormat="1" ht="17" x14ac:dyDescent="0.2">
      <c r="A21" s="24" t="s">
        <v>384</v>
      </c>
      <c r="B21" s="24" t="s">
        <v>377</v>
      </c>
      <c r="C21" s="25" t="s">
        <v>500</v>
      </c>
      <c r="D21" s="25"/>
      <c r="E21" s="25"/>
      <c r="F21" s="26">
        <v>42775</v>
      </c>
      <c r="G21" s="26">
        <v>42688</v>
      </c>
      <c r="H21" s="26">
        <v>44514</v>
      </c>
      <c r="K21" s="27" t="str">
        <f t="shared" si="0"/>
        <v>NO</v>
      </c>
    </row>
    <row r="22" spans="1:11" s="27" customFormat="1" ht="17" x14ac:dyDescent="0.2">
      <c r="A22" s="24" t="s">
        <v>384</v>
      </c>
      <c r="B22" s="24" t="s">
        <v>377</v>
      </c>
      <c r="C22" s="25" t="s">
        <v>503</v>
      </c>
      <c r="D22" s="25"/>
      <c r="E22" s="25"/>
      <c r="F22" s="26">
        <v>42775</v>
      </c>
      <c r="G22" s="26">
        <v>42688</v>
      </c>
      <c r="H22" s="26">
        <v>44514</v>
      </c>
      <c r="K22" s="27" t="str">
        <f t="shared" si="0"/>
        <v>NO</v>
      </c>
    </row>
    <row r="23" spans="1:11" s="27" customFormat="1" ht="17" x14ac:dyDescent="0.2">
      <c r="A23" s="24" t="s">
        <v>384</v>
      </c>
      <c r="B23" s="24" t="s">
        <v>377</v>
      </c>
      <c r="C23" s="25" t="s">
        <v>504</v>
      </c>
      <c r="D23" s="25"/>
      <c r="E23" s="25"/>
      <c r="F23" s="26">
        <v>42775</v>
      </c>
      <c r="G23" s="26">
        <v>42688</v>
      </c>
      <c r="H23" s="26">
        <v>44514</v>
      </c>
      <c r="K23" s="27" t="str">
        <f t="shared" si="0"/>
        <v>NO</v>
      </c>
    </row>
    <row r="24" spans="1:11" s="27" customFormat="1" ht="17" x14ac:dyDescent="0.2">
      <c r="A24" s="24" t="s">
        <v>384</v>
      </c>
      <c r="B24" s="24" t="s">
        <v>377</v>
      </c>
      <c r="C24" s="25" t="s">
        <v>512</v>
      </c>
      <c r="D24" s="25"/>
      <c r="E24" s="25"/>
      <c r="F24" s="26">
        <v>42844</v>
      </c>
      <c r="G24" s="26">
        <v>42842</v>
      </c>
      <c r="H24" s="26">
        <v>44668</v>
      </c>
      <c r="K24" s="27" t="str">
        <f t="shared" si="0"/>
        <v>NO</v>
      </c>
    </row>
    <row r="25" spans="1:11" s="27" customFormat="1" ht="17" x14ac:dyDescent="0.2">
      <c r="A25" s="24" t="s">
        <v>384</v>
      </c>
      <c r="B25" s="24" t="s">
        <v>377</v>
      </c>
      <c r="C25" s="25" t="s">
        <v>513</v>
      </c>
      <c r="D25" s="25"/>
      <c r="E25" s="25"/>
      <c r="F25" s="26">
        <v>42844</v>
      </c>
      <c r="G25" s="26">
        <v>42842</v>
      </c>
      <c r="H25" s="26">
        <v>44668</v>
      </c>
      <c r="K25" s="27" t="str">
        <f t="shared" si="0"/>
        <v>NO</v>
      </c>
    </row>
    <row r="26" spans="1:11" s="12" customFormat="1" ht="17" x14ac:dyDescent="0.2">
      <c r="A26" s="10" t="s">
        <v>400</v>
      </c>
      <c r="B26" s="10" t="s">
        <v>377</v>
      </c>
      <c r="C26" s="18" t="s">
        <v>478</v>
      </c>
      <c r="D26" s="18"/>
      <c r="E26" s="18"/>
      <c r="F26" s="11">
        <v>42409</v>
      </c>
      <c r="G26" s="11">
        <v>42352</v>
      </c>
      <c r="H26" s="11">
        <v>44179</v>
      </c>
      <c r="K26" s="12" t="str">
        <f t="shared" si="0"/>
        <v>YES</v>
      </c>
    </row>
    <row r="27" spans="1:11" s="9" customFormat="1" ht="17" x14ac:dyDescent="0.2">
      <c r="A27" s="7" t="s">
        <v>400</v>
      </c>
      <c r="B27" s="7" t="s">
        <v>377</v>
      </c>
      <c r="C27" s="14" t="s">
        <v>495</v>
      </c>
      <c r="D27" s="14"/>
      <c r="E27" s="14"/>
      <c r="F27" s="8">
        <v>42542</v>
      </c>
      <c r="G27" s="8">
        <v>42534</v>
      </c>
      <c r="H27" s="8">
        <v>44360</v>
      </c>
      <c r="I27" s="9" t="s">
        <v>1023</v>
      </c>
      <c r="J27" s="9" t="s">
        <v>1025</v>
      </c>
      <c r="K27" s="9" t="str">
        <f t="shared" si="0"/>
        <v>NO</v>
      </c>
    </row>
    <row r="28" spans="1:11" s="27" customFormat="1" ht="17" x14ac:dyDescent="0.2">
      <c r="A28" s="24" t="s">
        <v>400</v>
      </c>
      <c r="B28" s="24" t="s">
        <v>377</v>
      </c>
      <c r="C28" s="25" t="s">
        <v>514</v>
      </c>
      <c r="D28" s="25"/>
      <c r="E28" s="25"/>
      <c r="F28" s="26">
        <v>42843</v>
      </c>
      <c r="G28" s="26">
        <v>42842</v>
      </c>
      <c r="H28" s="26">
        <v>44668</v>
      </c>
      <c r="K28" s="27" t="str">
        <f t="shared" si="0"/>
        <v>NO</v>
      </c>
    </row>
    <row r="29" spans="1:11" s="9" customFormat="1" ht="17" x14ac:dyDescent="0.2">
      <c r="A29" s="7" t="s">
        <v>400</v>
      </c>
      <c r="B29" s="7" t="s">
        <v>377</v>
      </c>
      <c r="C29" s="14" t="s">
        <v>515</v>
      </c>
      <c r="D29" s="14"/>
      <c r="E29" s="14"/>
      <c r="F29" s="8">
        <v>42843</v>
      </c>
      <c r="G29" s="8">
        <v>42842</v>
      </c>
      <c r="H29" s="8">
        <v>44668</v>
      </c>
      <c r="I29" s="9" t="s">
        <v>1023</v>
      </c>
      <c r="K29" s="9" t="str">
        <f t="shared" si="0"/>
        <v>NO</v>
      </c>
    </row>
    <row r="30" spans="1:11" s="27" customFormat="1" ht="17" x14ac:dyDescent="0.2">
      <c r="A30" s="24" t="s">
        <v>400</v>
      </c>
      <c r="B30" s="24" t="s">
        <v>377</v>
      </c>
      <c r="C30" s="25" t="s">
        <v>516</v>
      </c>
      <c r="D30" s="25"/>
      <c r="E30" s="25"/>
      <c r="F30" s="26">
        <v>42843</v>
      </c>
      <c r="G30" s="26">
        <v>42842</v>
      </c>
      <c r="H30" s="26">
        <v>44668</v>
      </c>
      <c r="K30" s="27" t="str">
        <f t="shared" si="0"/>
        <v>NO</v>
      </c>
    </row>
    <row r="31" spans="1:11" s="9" customFormat="1" ht="17" x14ac:dyDescent="0.2">
      <c r="A31" s="7" t="s">
        <v>400</v>
      </c>
      <c r="B31" s="7" t="s">
        <v>377</v>
      </c>
      <c r="C31" s="14" t="s">
        <v>517</v>
      </c>
      <c r="D31" s="14"/>
      <c r="E31" s="14"/>
      <c r="F31" s="8">
        <v>42880</v>
      </c>
      <c r="G31" s="8">
        <v>42870</v>
      </c>
      <c r="H31" s="8">
        <v>44696</v>
      </c>
      <c r="I31" s="9" t="s">
        <v>1023</v>
      </c>
      <c r="K31" s="9" t="str">
        <f t="shared" si="0"/>
        <v>NO</v>
      </c>
    </row>
    <row r="32" spans="1:11" s="9" customFormat="1" ht="17" x14ac:dyDescent="0.2">
      <c r="A32" s="7" t="s">
        <v>400</v>
      </c>
      <c r="B32" s="7" t="s">
        <v>377</v>
      </c>
      <c r="C32" s="14" t="s">
        <v>518</v>
      </c>
      <c r="D32" s="14"/>
      <c r="E32" s="14"/>
      <c r="F32" s="8">
        <v>42880</v>
      </c>
      <c r="G32" s="8">
        <v>42870</v>
      </c>
      <c r="H32" s="8">
        <v>44696</v>
      </c>
      <c r="I32" s="9" t="s">
        <v>1023</v>
      </c>
      <c r="K32" s="9" t="str">
        <f t="shared" si="0"/>
        <v>NO</v>
      </c>
    </row>
    <row r="33" spans="1:14" s="9" customFormat="1" ht="17" x14ac:dyDescent="0.2">
      <c r="A33" s="7" t="s">
        <v>400</v>
      </c>
      <c r="B33" s="7" t="s">
        <v>377</v>
      </c>
      <c r="C33" s="14" t="s">
        <v>448</v>
      </c>
      <c r="D33" s="14"/>
      <c r="E33" s="14"/>
      <c r="F33" s="8">
        <v>42054</v>
      </c>
      <c r="G33" s="8">
        <v>42044</v>
      </c>
      <c r="H33" s="8">
        <v>43870</v>
      </c>
      <c r="I33" s="8" t="s">
        <v>1023</v>
      </c>
      <c r="J33" s="9" t="s">
        <v>1025</v>
      </c>
      <c r="K33" s="9" t="str">
        <f t="shared" si="0"/>
        <v>YES</v>
      </c>
    </row>
    <row r="34" spans="1:14" s="12" customFormat="1" ht="17" x14ac:dyDescent="0.2">
      <c r="A34" s="10" t="s">
        <v>376</v>
      </c>
      <c r="B34" s="10" t="s">
        <v>377</v>
      </c>
      <c r="C34" s="18" t="s">
        <v>460</v>
      </c>
      <c r="D34" s="18"/>
      <c r="E34" s="18"/>
      <c r="F34" s="11">
        <v>42144</v>
      </c>
      <c r="G34" s="11">
        <v>42135</v>
      </c>
      <c r="H34" s="11">
        <v>43962</v>
      </c>
      <c r="I34" s="11"/>
      <c r="K34" s="12" t="str">
        <f t="shared" si="0"/>
        <v>YES</v>
      </c>
    </row>
    <row r="35" spans="1:14" s="12" customFormat="1" ht="17" x14ac:dyDescent="0.2">
      <c r="A35" s="10" t="s">
        <v>376</v>
      </c>
      <c r="B35" s="10" t="s">
        <v>377</v>
      </c>
      <c r="C35" s="18" t="s">
        <v>461</v>
      </c>
      <c r="D35" s="18"/>
      <c r="E35" s="18"/>
      <c r="F35" s="11">
        <v>42144</v>
      </c>
      <c r="G35" s="11">
        <v>42135</v>
      </c>
      <c r="H35" s="11">
        <v>43962</v>
      </c>
      <c r="I35" s="11"/>
      <c r="K35" s="12" t="str">
        <f t="shared" si="0"/>
        <v>YES</v>
      </c>
    </row>
    <row r="36" spans="1:14" s="9" customFormat="1" ht="17" x14ac:dyDescent="0.2">
      <c r="A36" s="7" t="s">
        <v>376</v>
      </c>
      <c r="B36" s="7" t="s">
        <v>377</v>
      </c>
      <c r="C36" s="14" t="s">
        <v>479</v>
      </c>
      <c r="D36" s="14"/>
      <c r="E36" s="14"/>
      <c r="F36" s="8">
        <v>42353</v>
      </c>
      <c r="G36" s="8">
        <v>42352</v>
      </c>
      <c r="H36" s="8">
        <v>44179</v>
      </c>
      <c r="I36" s="9" t="s">
        <v>1276</v>
      </c>
      <c r="K36" s="9" t="str">
        <f t="shared" si="0"/>
        <v>YES</v>
      </c>
    </row>
    <row r="37" spans="1:14" s="9" customFormat="1" ht="17" x14ac:dyDescent="0.2">
      <c r="A37" s="7" t="s">
        <v>376</v>
      </c>
      <c r="B37" s="7" t="s">
        <v>377</v>
      </c>
      <c r="C37" s="14" t="s">
        <v>480</v>
      </c>
      <c r="D37" s="14"/>
      <c r="E37" s="14"/>
      <c r="F37" s="8">
        <v>42353</v>
      </c>
      <c r="G37" s="8">
        <v>42352</v>
      </c>
      <c r="H37" s="8">
        <v>44179</v>
      </c>
      <c r="I37" s="9" t="s">
        <v>1276</v>
      </c>
      <c r="K37" s="9" t="str">
        <f t="shared" si="0"/>
        <v>YES</v>
      </c>
    </row>
    <row r="38" spans="1:14" s="12" customFormat="1" ht="17" x14ac:dyDescent="0.2">
      <c r="A38" s="10" t="s">
        <v>376</v>
      </c>
      <c r="B38" s="10" t="s">
        <v>377</v>
      </c>
      <c r="C38" s="18" t="s">
        <v>482</v>
      </c>
      <c r="D38" s="18"/>
      <c r="E38" s="18"/>
      <c r="F38" s="11">
        <v>42388</v>
      </c>
      <c r="G38" s="11">
        <v>42352</v>
      </c>
      <c r="H38" s="11">
        <v>44179</v>
      </c>
      <c r="K38" s="12" t="str">
        <f t="shared" si="0"/>
        <v>YES</v>
      </c>
    </row>
    <row r="39" spans="1:14" s="12" customFormat="1" ht="17" x14ac:dyDescent="0.2">
      <c r="A39" s="10" t="s">
        <v>376</v>
      </c>
      <c r="B39" s="10" t="s">
        <v>377</v>
      </c>
      <c r="C39" s="18" t="s">
        <v>481</v>
      </c>
      <c r="D39" s="18"/>
      <c r="E39" s="18"/>
      <c r="F39" s="11">
        <v>42353</v>
      </c>
      <c r="G39" s="11">
        <v>42352</v>
      </c>
      <c r="H39" s="11">
        <v>44179</v>
      </c>
      <c r="K39" s="12" t="str">
        <f t="shared" si="0"/>
        <v>YES</v>
      </c>
    </row>
    <row r="40" spans="1:14" s="12" customFormat="1" ht="17" x14ac:dyDescent="0.2">
      <c r="A40" s="10" t="s">
        <v>376</v>
      </c>
      <c r="B40" s="10" t="s">
        <v>377</v>
      </c>
      <c r="C40" s="18" t="s">
        <v>484</v>
      </c>
      <c r="D40" s="18"/>
      <c r="E40" s="18"/>
      <c r="F40" s="11">
        <v>42517</v>
      </c>
      <c r="G40" s="11">
        <v>42443</v>
      </c>
      <c r="H40" s="11">
        <v>44269</v>
      </c>
      <c r="J40" s="12" t="s">
        <v>1277</v>
      </c>
      <c r="K40" s="12" t="str">
        <f t="shared" si="0"/>
        <v>YES</v>
      </c>
    </row>
    <row r="41" spans="1:14" s="12" customFormat="1" ht="17" x14ac:dyDescent="0.2">
      <c r="A41" s="10" t="s">
        <v>376</v>
      </c>
      <c r="B41" s="10" t="s">
        <v>377</v>
      </c>
      <c r="C41" s="18" t="s">
        <v>486</v>
      </c>
      <c r="D41" s="18"/>
      <c r="E41" s="18"/>
      <c r="F41" s="11">
        <v>42535</v>
      </c>
      <c r="G41" s="11">
        <v>42499</v>
      </c>
      <c r="H41" s="11">
        <v>44325</v>
      </c>
      <c r="K41" s="12" t="str">
        <f t="shared" si="0"/>
        <v>YES</v>
      </c>
    </row>
    <row r="42" spans="1:14" s="12" customFormat="1" ht="17" x14ac:dyDescent="0.2">
      <c r="A42" s="10" t="s">
        <v>376</v>
      </c>
      <c r="B42" s="10" t="s">
        <v>377</v>
      </c>
      <c r="C42" s="18" t="s">
        <v>444</v>
      </c>
      <c r="D42" s="18"/>
      <c r="E42" s="18"/>
      <c r="F42" s="11">
        <v>42032</v>
      </c>
      <c r="G42" s="11">
        <v>41981</v>
      </c>
      <c r="H42" s="11">
        <v>43807</v>
      </c>
      <c r="I42" s="11"/>
      <c r="K42" s="12" t="str">
        <f t="shared" si="0"/>
        <v>YES</v>
      </c>
    </row>
    <row r="43" spans="1:14" s="9" customFormat="1" ht="17" x14ac:dyDescent="0.2">
      <c r="A43" s="7" t="s">
        <v>395</v>
      </c>
      <c r="B43" s="7" t="s">
        <v>377</v>
      </c>
      <c r="C43" s="14" t="s">
        <v>462</v>
      </c>
      <c r="D43" s="14"/>
      <c r="E43" s="14"/>
      <c r="F43" s="8">
        <v>42139</v>
      </c>
      <c r="G43" s="8">
        <v>42135</v>
      </c>
      <c r="H43" s="8">
        <v>43962</v>
      </c>
      <c r="I43" s="8" t="s">
        <v>1303</v>
      </c>
      <c r="K43" s="9" t="str">
        <f t="shared" si="0"/>
        <v>YES</v>
      </c>
    </row>
    <row r="44" spans="1:14" x14ac:dyDescent="0.2">
      <c r="K44" s="38"/>
    </row>
    <row r="45" spans="1:14" x14ac:dyDescent="0.2">
      <c r="K45" s="38"/>
    </row>
    <row r="46" spans="1:14" s="5" customFormat="1" ht="21" x14ac:dyDescent="0.25">
      <c r="A46" s="63" t="s">
        <v>1040</v>
      </c>
      <c r="B46" s="64"/>
      <c r="C46" s="64"/>
      <c r="D46" s="64"/>
      <c r="E46" s="64"/>
      <c r="F46" s="64"/>
      <c r="G46" s="64"/>
      <c r="H46" s="64"/>
      <c r="I46" s="64"/>
      <c r="J46" s="65"/>
      <c r="K46" s="38"/>
    </row>
    <row r="47" spans="1:14" s="84" customFormat="1" ht="60" x14ac:dyDescent="0.25">
      <c r="A47" s="83" t="s">
        <v>1041</v>
      </c>
      <c r="B47" s="83" t="s">
        <v>1042</v>
      </c>
      <c r="C47" s="83" t="s">
        <v>1043</v>
      </c>
      <c r="D47" s="83" t="s">
        <v>1044</v>
      </c>
      <c r="E47" s="83" t="s">
        <v>1045</v>
      </c>
      <c r="F47" s="83" t="s">
        <v>1046</v>
      </c>
      <c r="G47" s="83" t="s">
        <v>1047</v>
      </c>
      <c r="H47" s="83" t="s">
        <v>1048</v>
      </c>
      <c r="I47" s="83" t="s">
        <v>1051</v>
      </c>
      <c r="J47" s="83" t="s">
        <v>1052</v>
      </c>
      <c r="K47" s="83" t="s">
        <v>1053</v>
      </c>
      <c r="L47" s="83" t="s">
        <v>1049</v>
      </c>
      <c r="M47" s="83"/>
      <c r="N47" s="83"/>
    </row>
    <row r="48" spans="1:14" s="12" customFormat="1" ht="45" x14ac:dyDescent="0.2">
      <c r="A48" s="10" t="s">
        <v>1278</v>
      </c>
      <c r="B48" s="78" t="s">
        <v>410</v>
      </c>
      <c r="C48" s="79" t="s">
        <v>1136</v>
      </c>
      <c r="D48" s="78" t="s">
        <v>1136</v>
      </c>
      <c r="E48" s="80">
        <v>43504</v>
      </c>
      <c r="F48" s="80">
        <v>43509</v>
      </c>
      <c r="G48" s="80">
        <v>43535</v>
      </c>
      <c r="H48" s="80">
        <f>IF(L48="CTE", DATE(YEAR(G48)+2, MONTH(G48), DAY(G48)), DATE(YEAR(G48)+5, MONTH(G48), DAY(G48)))</f>
        <v>44266</v>
      </c>
      <c r="J48" s="78"/>
      <c r="K48" s="12" t="str">
        <f>IF(AND(H48&gt;=$M$8,H48&lt;=$M$9),"YES","NO")</f>
        <v>YES</v>
      </c>
      <c r="L48" s="78" t="s">
        <v>1050</v>
      </c>
    </row>
    <row r="49" spans="1:12" s="12" customFormat="1" ht="45" x14ac:dyDescent="0.2">
      <c r="A49" s="10" t="s">
        <v>1278</v>
      </c>
      <c r="B49" s="78" t="s">
        <v>410</v>
      </c>
      <c r="C49" s="79" t="s">
        <v>1090</v>
      </c>
      <c r="D49" s="78" t="s">
        <v>1090</v>
      </c>
      <c r="E49" s="80">
        <v>43504</v>
      </c>
      <c r="F49" s="80">
        <v>43509</v>
      </c>
      <c r="G49" s="80">
        <v>43535</v>
      </c>
      <c r="H49" s="80">
        <f t="shared" ref="H49:H94" si="1">IF(L49="CTE", DATE(YEAR(G49)+2, MONTH(G49), DAY(G49)), DATE(YEAR(G49)+5, MONTH(G49), DAY(G49)))</f>
        <v>44266</v>
      </c>
      <c r="J49" s="78"/>
      <c r="K49" s="12" t="str">
        <f>IF(AND(H49&gt;=$M$8,H49&lt;=$M$9),"YES","NO")</f>
        <v>YES</v>
      </c>
      <c r="L49" s="78" t="s">
        <v>1050</v>
      </c>
    </row>
    <row r="50" spans="1:12" s="12" customFormat="1" ht="34" x14ac:dyDescent="0.2">
      <c r="A50" s="10" t="s">
        <v>1278</v>
      </c>
      <c r="B50" s="78" t="s">
        <v>410</v>
      </c>
      <c r="C50" s="79" t="s">
        <v>1091</v>
      </c>
      <c r="D50" s="78" t="s">
        <v>1091</v>
      </c>
      <c r="E50" s="80">
        <v>43504</v>
      </c>
      <c r="F50" s="80">
        <v>43509</v>
      </c>
      <c r="G50" s="80">
        <v>43535</v>
      </c>
      <c r="H50" s="80">
        <f t="shared" si="1"/>
        <v>44266</v>
      </c>
      <c r="J50" s="78"/>
      <c r="K50" s="12" t="str">
        <f>IF(AND(H50&gt;=$M$8,H50&lt;=$M$9),"YES","NO")</f>
        <v>YES</v>
      </c>
      <c r="L50" s="78" t="s">
        <v>1050</v>
      </c>
    </row>
    <row r="51" spans="1:12" s="12" customFormat="1" ht="51" x14ac:dyDescent="0.2">
      <c r="A51" s="10" t="s">
        <v>1278</v>
      </c>
      <c r="B51" s="78" t="s">
        <v>410</v>
      </c>
      <c r="C51" s="79" t="s">
        <v>1093</v>
      </c>
      <c r="D51" s="78" t="s">
        <v>1093</v>
      </c>
      <c r="E51" s="80">
        <v>43504</v>
      </c>
      <c r="F51" s="80">
        <v>43509</v>
      </c>
      <c r="G51" s="80">
        <v>43535</v>
      </c>
      <c r="H51" s="80">
        <f t="shared" si="1"/>
        <v>44266</v>
      </c>
      <c r="J51" s="78"/>
      <c r="K51" s="12" t="str">
        <f>IF(AND(H51&gt;=$M$8,H51&lt;=$M$9),"YES","NO")</f>
        <v>YES</v>
      </c>
      <c r="L51" s="78" t="s">
        <v>1050</v>
      </c>
    </row>
    <row r="52" spans="1:12" s="12" customFormat="1" ht="60" x14ac:dyDescent="0.2">
      <c r="A52" s="10" t="s">
        <v>1278</v>
      </c>
      <c r="B52" s="78" t="s">
        <v>410</v>
      </c>
      <c r="C52" s="79" t="s">
        <v>1137</v>
      </c>
      <c r="D52" s="78" t="s">
        <v>1137</v>
      </c>
      <c r="E52" s="80">
        <v>43501</v>
      </c>
      <c r="F52" s="80">
        <v>43509</v>
      </c>
      <c r="G52" s="80">
        <v>43535</v>
      </c>
      <c r="H52" s="80">
        <f t="shared" si="1"/>
        <v>44266</v>
      </c>
      <c r="J52" s="78"/>
      <c r="K52" s="12" t="str">
        <f>IF(AND(H52&gt;=$M$8,H52&lt;=$M$9),"YES","NO")</f>
        <v>YES</v>
      </c>
      <c r="L52" s="78" t="s">
        <v>1050</v>
      </c>
    </row>
    <row r="53" spans="1:12" s="12" customFormat="1" ht="51" x14ac:dyDescent="0.2">
      <c r="A53" s="10" t="s">
        <v>1278</v>
      </c>
      <c r="B53" s="78" t="s">
        <v>410</v>
      </c>
      <c r="C53" s="79" t="s">
        <v>1096</v>
      </c>
      <c r="D53" s="78" t="s">
        <v>1096</v>
      </c>
      <c r="E53" s="80">
        <v>43504</v>
      </c>
      <c r="F53" s="80">
        <v>43509</v>
      </c>
      <c r="G53" s="80">
        <v>43535</v>
      </c>
      <c r="H53" s="80">
        <f t="shared" si="1"/>
        <v>44266</v>
      </c>
      <c r="J53" s="78"/>
      <c r="K53" s="12" t="str">
        <f>IF(AND(H53&gt;=$M$8,H53&lt;=$M$9),"YES","NO")</f>
        <v>YES</v>
      </c>
      <c r="L53" s="78" t="s">
        <v>1050</v>
      </c>
    </row>
    <row r="54" spans="1:12" s="12" customFormat="1" ht="45" x14ac:dyDescent="0.2">
      <c r="A54" s="10" t="s">
        <v>1278</v>
      </c>
      <c r="B54" s="78" t="s">
        <v>410</v>
      </c>
      <c r="C54" s="79" t="s">
        <v>1135</v>
      </c>
      <c r="D54" s="78" t="s">
        <v>1135</v>
      </c>
      <c r="E54" s="80">
        <v>43504</v>
      </c>
      <c r="F54" s="80">
        <v>43509</v>
      </c>
      <c r="G54" s="80">
        <v>43535</v>
      </c>
      <c r="H54" s="80">
        <f t="shared" si="1"/>
        <v>44266</v>
      </c>
      <c r="J54" s="78"/>
      <c r="K54" s="12" t="str">
        <f>IF(AND(H54&gt;=$M$8,H54&lt;=$M$9),"YES","NO")</f>
        <v>YES</v>
      </c>
      <c r="L54" s="78" t="s">
        <v>1050</v>
      </c>
    </row>
    <row r="55" spans="1:12" s="12" customFormat="1" ht="68" x14ac:dyDescent="0.2">
      <c r="A55" s="10" t="s">
        <v>1278</v>
      </c>
      <c r="B55" s="78" t="s">
        <v>403</v>
      </c>
      <c r="C55" s="79" t="s">
        <v>1068</v>
      </c>
      <c r="D55" s="78" t="s">
        <v>1229</v>
      </c>
      <c r="E55" s="80">
        <v>43080</v>
      </c>
      <c r="F55" s="10"/>
      <c r="G55" s="80">
        <v>43143</v>
      </c>
      <c r="H55" s="80">
        <f t="shared" si="1"/>
        <v>43873</v>
      </c>
      <c r="J55" s="78"/>
      <c r="K55" s="12" t="str">
        <f>IF(AND(H55&gt;=$M$8,H55&lt;=$M$9),"YES","NO")</f>
        <v>YES</v>
      </c>
      <c r="L55" s="78" t="s">
        <v>1050</v>
      </c>
    </row>
    <row r="56" spans="1:12" s="12" customFormat="1" ht="51" x14ac:dyDescent="0.2">
      <c r="A56" s="10" t="s">
        <v>1278</v>
      </c>
      <c r="B56" s="78" t="s">
        <v>403</v>
      </c>
      <c r="C56" s="79" t="s">
        <v>1070</v>
      </c>
      <c r="D56" s="78" t="s">
        <v>1231</v>
      </c>
      <c r="E56" s="80">
        <v>43080</v>
      </c>
      <c r="F56" s="10"/>
      <c r="G56" s="80">
        <v>43143</v>
      </c>
      <c r="H56" s="80">
        <f t="shared" si="1"/>
        <v>43873</v>
      </c>
      <c r="J56" s="78"/>
      <c r="K56" s="12" t="str">
        <f>IF(AND(H56&gt;=$M$8,H56&lt;=$M$9),"YES","NO")</f>
        <v>YES</v>
      </c>
      <c r="L56" s="78" t="s">
        <v>1050</v>
      </c>
    </row>
    <row r="57" spans="1:12" s="12" customFormat="1" ht="51" x14ac:dyDescent="0.2">
      <c r="A57" s="10" t="s">
        <v>1278</v>
      </c>
      <c r="B57" s="78" t="s">
        <v>403</v>
      </c>
      <c r="C57" s="79" t="s">
        <v>1071</v>
      </c>
      <c r="D57" s="78" t="s">
        <v>1232</v>
      </c>
      <c r="E57" s="80">
        <v>43080</v>
      </c>
      <c r="F57" s="10"/>
      <c r="G57" s="80">
        <v>43143</v>
      </c>
      <c r="H57" s="80">
        <f t="shared" si="1"/>
        <v>43873</v>
      </c>
      <c r="J57" s="78"/>
      <c r="K57" s="12" t="str">
        <f>IF(AND(H57&gt;=$M$8,H57&lt;=$M$9),"YES","NO")</f>
        <v>YES</v>
      </c>
      <c r="L57" s="78" t="s">
        <v>1050</v>
      </c>
    </row>
    <row r="58" spans="1:12" s="12" customFormat="1" ht="68" x14ac:dyDescent="0.2">
      <c r="A58" s="10" t="s">
        <v>1278</v>
      </c>
      <c r="B58" s="78" t="s">
        <v>403</v>
      </c>
      <c r="C58" s="79" t="s">
        <v>1074</v>
      </c>
      <c r="D58" s="78" t="s">
        <v>1235</v>
      </c>
      <c r="E58" s="80">
        <v>43080</v>
      </c>
      <c r="F58" s="10"/>
      <c r="G58" s="80">
        <v>43143</v>
      </c>
      <c r="H58" s="80">
        <f t="shared" si="1"/>
        <v>43873</v>
      </c>
      <c r="J58" s="78"/>
      <c r="K58" s="12" t="str">
        <f>IF(AND(H58&gt;=$M$8,H58&lt;=$M$9),"YES","NO")</f>
        <v>YES</v>
      </c>
      <c r="L58" s="78" t="s">
        <v>1050</v>
      </c>
    </row>
    <row r="59" spans="1:12" s="12" customFormat="1" ht="51" x14ac:dyDescent="0.2">
      <c r="A59" s="10" t="s">
        <v>1278</v>
      </c>
      <c r="B59" s="78" t="s">
        <v>403</v>
      </c>
      <c r="C59" s="79" t="s">
        <v>1067</v>
      </c>
      <c r="D59" s="78" t="s">
        <v>1228</v>
      </c>
      <c r="E59" s="80">
        <v>43167</v>
      </c>
      <c r="F59" s="80">
        <v>43173</v>
      </c>
      <c r="G59" s="80">
        <v>43199</v>
      </c>
      <c r="H59" s="80">
        <f t="shared" si="1"/>
        <v>43930</v>
      </c>
      <c r="J59" s="78"/>
      <c r="K59" s="12" t="str">
        <f>IF(AND(H59&gt;=$M$8,H59&lt;=$M$9),"YES","NO")</f>
        <v>YES</v>
      </c>
      <c r="L59" s="78" t="s">
        <v>1050</v>
      </c>
    </row>
    <row r="60" spans="1:12" s="12" customFormat="1" ht="51" x14ac:dyDescent="0.2">
      <c r="A60" s="10" t="s">
        <v>1278</v>
      </c>
      <c r="B60" s="78" t="s">
        <v>403</v>
      </c>
      <c r="C60" s="79" t="s">
        <v>1069</v>
      </c>
      <c r="D60" s="78" t="s">
        <v>1230</v>
      </c>
      <c r="E60" s="80">
        <v>43532</v>
      </c>
      <c r="F60" s="80">
        <v>43173</v>
      </c>
      <c r="G60" s="80">
        <v>43199</v>
      </c>
      <c r="H60" s="80">
        <f t="shared" si="1"/>
        <v>43930</v>
      </c>
      <c r="J60" s="78"/>
      <c r="K60" s="12" t="str">
        <f>IF(AND(H60&gt;=$M$8,H60&lt;=$M$9),"YES","NO")</f>
        <v>YES</v>
      </c>
      <c r="L60" s="78" t="s">
        <v>1050</v>
      </c>
    </row>
    <row r="61" spans="1:12" s="12" customFormat="1" ht="51" x14ac:dyDescent="0.2">
      <c r="A61" s="10" t="s">
        <v>1278</v>
      </c>
      <c r="B61" s="78" t="s">
        <v>403</v>
      </c>
      <c r="C61" s="79" t="s">
        <v>1072</v>
      </c>
      <c r="D61" s="78" t="s">
        <v>1233</v>
      </c>
      <c r="E61" s="80">
        <v>43167</v>
      </c>
      <c r="F61" s="80">
        <v>43173</v>
      </c>
      <c r="G61" s="80">
        <v>43199</v>
      </c>
      <c r="H61" s="80">
        <f t="shared" si="1"/>
        <v>43930</v>
      </c>
      <c r="J61" s="78"/>
      <c r="K61" s="12" t="str">
        <f>IF(AND(H61&gt;=$M$8,H61&lt;=$M$9),"YES","NO")</f>
        <v>YES</v>
      </c>
      <c r="L61" s="78" t="s">
        <v>1050</v>
      </c>
    </row>
    <row r="62" spans="1:12" s="12" customFormat="1" ht="51" x14ac:dyDescent="0.2">
      <c r="A62" s="10" t="s">
        <v>1278</v>
      </c>
      <c r="B62" s="78" t="s">
        <v>403</v>
      </c>
      <c r="C62" s="79" t="s">
        <v>1073</v>
      </c>
      <c r="D62" s="78" t="s">
        <v>1234</v>
      </c>
      <c r="E62" s="80">
        <v>43167</v>
      </c>
      <c r="F62" s="80">
        <v>43173</v>
      </c>
      <c r="G62" s="80">
        <v>43199</v>
      </c>
      <c r="H62" s="80">
        <f t="shared" si="1"/>
        <v>43930</v>
      </c>
      <c r="J62" s="78"/>
      <c r="K62" s="12" t="str">
        <f>IF(AND(H62&gt;=$M$8,H62&lt;=$M$9),"YES","NO")</f>
        <v>YES</v>
      </c>
      <c r="L62" s="78" t="s">
        <v>1050</v>
      </c>
    </row>
    <row r="63" spans="1:12" s="12" customFormat="1" ht="34" x14ac:dyDescent="0.2">
      <c r="A63" s="10" t="s">
        <v>1278</v>
      </c>
      <c r="B63" s="78" t="s">
        <v>382</v>
      </c>
      <c r="C63" s="79" t="s">
        <v>1097</v>
      </c>
      <c r="D63" s="78" t="s">
        <v>1097</v>
      </c>
      <c r="E63" s="80">
        <v>43525</v>
      </c>
      <c r="F63" s="80">
        <v>43537</v>
      </c>
      <c r="G63" s="80">
        <v>43563</v>
      </c>
      <c r="H63" s="80">
        <f t="shared" si="1"/>
        <v>44294</v>
      </c>
      <c r="J63" s="78"/>
      <c r="K63" s="12" t="str">
        <f>IF(AND(H63&gt;=$M$8,H63&lt;=$M$9),"YES","NO")</f>
        <v>YES</v>
      </c>
      <c r="L63" s="78" t="s">
        <v>1050</v>
      </c>
    </row>
    <row r="64" spans="1:12" s="9" customFormat="1" ht="45" x14ac:dyDescent="0.2">
      <c r="A64" s="7" t="s">
        <v>1278</v>
      </c>
      <c r="B64" s="72" t="s">
        <v>382</v>
      </c>
      <c r="C64" s="73" t="s">
        <v>1215</v>
      </c>
      <c r="D64" s="72" t="s">
        <v>1215</v>
      </c>
      <c r="E64" s="74">
        <v>43523</v>
      </c>
      <c r="F64" s="74">
        <v>43537</v>
      </c>
      <c r="G64" s="74">
        <v>43563</v>
      </c>
      <c r="H64" s="74">
        <f t="shared" si="1"/>
        <v>44294</v>
      </c>
      <c r="I64" s="9" t="s">
        <v>1023</v>
      </c>
      <c r="J64" s="72"/>
      <c r="K64" s="9" t="str">
        <f>IF(AND(H64&gt;=$M$8,H64&lt;=$M$9),"YES","NO")</f>
        <v>YES</v>
      </c>
      <c r="L64" s="72" t="s">
        <v>1050</v>
      </c>
    </row>
    <row r="65" spans="1:13" s="12" customFormat="1" ht="45" x14ac:dyDescent="0.2">
      <c r="A65" s="10" t="s">
        <v>1278</v>
      </c>
      <c r="B65" s="78" t="s">
        <v>382</v>
      </c>
      <c r="C65" s="79" t="s">
        <v>1113</v>
      </c>
      <c r="D65" s="78" t="s">
        <v>1113</v>
      </c>
      <c r="E65" s="80">
        <v>43523</v>
      </c>
      <c r="F65" s="80">
        <v>43537</v>
      </c>
      <c r="G65" s="80">
        <v>43563</v>
      </c>
      <c r="H65" s="80">
        <f t="shared" si="1"/>
        <v>44294</v>
      </c>
      <c r="J65" s="78"/>
      <c r="K65" s="12" t="str">
        <f>IF(AND(H65&gt;=$M$8,H65&lt;=$M$9),"YES","NO")</f>
        <v>YES</v>
      </c>
      <c r="L65" s="78" t="s">
        <v>1050</v>
      </c>
    </row>
    <row r="66" spans="1:13" s="12" customFormat="1" ht="34" x14ac:dyDescent="0.2">
      <c r="A66" s="10" t="s">
        <v>1278</v>
      </c>
      <c r="B66" s="78" t="s">
        <v>382</v>
      </c>
      <c r="C66" s="79" t="s">
        <v>1114</v>
      </c>
      <c r="D66" s="78" t="s">
        <v>1114</v>
      </c>
      <c r="E66" s="80">
        <v>43523</v>
      </c>
      <c r="F66" s="80">
        <v>43537</v>
      </c>
      <c r="G66" s="80">
        <v>43563</v>
      </c>
      <c r="H66" s="80">
        <f t="shared" si="1"/>
        <v>44294</v>
      </c>
      <c r="J66" s="78"/>
      <c r="K66" s="12" t="str">
        <f>IF(AND(H66&gt;=$M$8,H66&lt;=$M$9),"YES","NO")</f>
        <v>YES</v>
      </c>
      <c r="L66" s="78" t="s">
        <v>1050</v>
      </c>
    </row>
    <row r="67" spans="1:13" s="12" customFormat="1" ht="34" x14ac:dyDescent="0.2">
      <c r="A67" s="10" t="s">
        <v>1278</v>
      </c>
      <c r="B67" s="78" t="s">
        <v>382</v>
      </c>
      <c r="C67" s="79" t="s">
        <v>1142</v>
      </c>
      <c r="D67" s="78" t="s">
        <v>1142</v>
      </c>
      <c r="E67" s="80">
        <v>43523</v>
      </c>
      <c r="F67" s="80">
        <v>43537</v>
      </c>
      <c r="G67" s="80">
        <v>43563</v>
      </c>
      <c r="H67" s="80">
        <f t="shared" si="1"/>
        <v>44294</v>
      </c>
      <c r="J67" s="78"/>
      <c r="K67" s="12" t="str">
        <f>IF(AND(H67&gt;=$M$8,H67&lt;=$M$9),"YES","NO")</f>
        <v>YES</v>
      </c>
      <c r="L67" s="78" t="s">
        <v>1050</v>
      </c>
    </row>
    <row r="68" spans="1:13" s="27" customFormat="1" ht="51" x14ac:dyDescent="0.2">
      <c r="A68" s="27" t="s">
        <v>1259</v>
      </c>
      <c r="B68" s="75" t="s">
        <v>382</v>
      </c>
      <c r="C68" s="85" t="s">
        <v>1111</v>
      </c>
      <c r="D68" s="75" t="s">
        <v>1111</v>
      </c>
      <c r="E68" s="77">
        <v>43742</v>
      </c>
      <c r="F68" s="77">
        <v>43747</v>
      </c>
      <c r="G68" s="77">
        <v>43752</v>
      </c>
      <c r="H68" s="77">
        <f t="shared" si="1"/>
        <v>44483</v>
      </c>
      <c r="K68" s="27" t="str">
        <f>IF(AND(H68&gt;=$M$8,H68&lt;=$M$9),"YES","NO")</f>
        <v>NO</v>
      </c>
      <c r="L68" s="75" t="s">
        <v>1050</v>
      </c>
      <c r="M68" s="75" t="s">
        <v>1255</v>
      </c>
    </row>
    <row r="69" spans="1:13" s="27" customFormat="1" ht="51" x14ac:dyDescent="0.2">
      <c r="A69" s="27" t="s">
        <v>1259</v>
      </c>
      <c r="B69" s="75" t="s">
        <v>382</v>
      </c>
      <c r="C69" s="85" t="s">
        <v>1112</v>
      </c>
      <c r="D69" s="75" t="s">
        <v>1112</v>
      </c>
      <c r="E69" s="77">
        <v>43742</v>
      </c>
      <c r="F69" s="77">
        <v>43747</v>
      </c>
      <c r="G69" s="77">
        <v>43752</v>
      </c>
      <c r="H69" s="77">
        <f t="shared" si="1"/>
        <v>44483</v>
      </c>
      <c r="K69" s="27" t="str">
        <f>IF(AND(H69&gt;=$M$8,H69&lt;=$M$9),"YES","NO")</f>
        <v>NO</v>
      </c>
      <c r="L69" s="75" t="s">
        <v>1050</v>
      </c>
      <c r="M69" s="75" t="s">
        <v>1255</v>
      </c>
    </row>
    <row r="70" spans="1:13" s="12" customFormat="1" ht="45" x14ac:dyDescent="0.2">
      <c r="A70" s="10" t="s">
        <v>1278</v>
      </c>
      <c r="B70" s="78" t="s">
        <v>386</v>
      </c>
      <c r="C70" s="79" t="s">
        <v>1092</v>
      </c>
      <c r="D70" s="78" t="s">
        <v>1092</v>
      </c>
      <c r="E70" s="80">
        <v>43504</v>
      </c>
      <c r="F70" s="80">
        <v>43509</v>
      </c>
      <c r="G70" s="80">
        <v>43535</v>
      </c>
      <c r="H70" s="80">
        <f t="shared" si="1"/>
        <v>44266</v>
      </c>
      <c r="J70" s="78"/>
      <c r="K70" s="12" t="str">
        <f>IF(AND(H70&gt;=$M$8,H70&lt;=$M$9),"YES","NO")</f>
        <v>YES</v>
      </c>
      <c r="L70" s="78" t="s">
        <v>1050</v>
      </c>
    </row>
    <row r="71" spans="1:13" s="12" customFormat="1" ht="60" x14ac:dyDescent="0.2">
      <c r="A71" s="10" t="s">
        <v>1278</v>
      </c>
      <c r="B71" s="78" t="s">
        <v>386</v>
      </c>
      <c r="C71" s="79" t="s">
        <v>1144</v>
      </c>
      <c r="D71" s="78" t="s">
        <v>1144</v>
      </c>
      <c r="E71" s="80">
        <v>43501</v>
      </c>
      <c r="F71" s="80">
        <v>43509</v>
      </c>
      <c r="G71" s="80">
        <v>43535</v>
      </c>
      <c r="H71" s="80">
        <f t="shared" si="1"/>
        <v>44266</v>
      </c>
      <c r="J71" s="78"/>
      <c r="K71" s="12" t="str">
        <f>IF(AND(H71&gt;=$M$8,H71&lt;=$M$9),"YES","NO")</f>
        <v>YES</v>
      </c>
      <c r="L71" s="78" t="s">
        <v>1050</v>
      </c>
    </row>
    <row r="72" spans="1:13" s="12" customFormat="1" ht="51" x14ac:dyDescent="0.2">
      <c r="A72" s="10" t="s">
        <v>1278</v>
      </c>
      <c r="B72" s="78" t="s">
        <v>386</v>
      </c>
      <c r="C72" s="79" t="s">
        <v>1145</v>
      </c>
      <c r="D72" s="78" t="s">
        <v>1145</v>
      </c>
      <c r="E72" s="80">
        <v>43501</v>
      </c>
      <c r="F72" s="80">
        <v>43509</v>
      </c>
      <c r="G72" s="80">
        <v>43535</v>
      </c>
      <c r="H72" s="80">
        <f t="shared" si="1"/>
        <v>44266</v>
      </c>
      <c r="J72" s="78"/>
      <c r="K72" s="12" t="str">
        <f>IF(AND(H72&gt;=$M$8,H72&lt;=$M$9),"YES","NO")</f>
        <v>YES</v>
      </c>
      <c r="L72" s="78" t="s">
        <v>1050</v>
      </c>
    </row>
    <row r="73" spans="1:13" s="12" customFormat="1" ht="34" x14ac:dyDescent="0.2">
      <c r="A73" s="10" t="s">
        <v>1278</v>
      </c>
      <c r="B73" s="78" t="s">
        <v>386</v>
      </c>
      <c r="C73" s="79" t="s">
        <v>1094</v>
      </c>
      <c r="D73" s="78" t="s">
        <v>1094</v>
      </c>
      <c r="E73" s="80">
        <v>43504</v>
      </c>
      <c r="F73" s="80">
        <v>43509</v>
      </c>
      <c r="G73" s="80">
        <v>43535</v>
      </c>
      <c r="H73" s="80">
        <f t="shared" si="1"/>
        <v>44266</v>
      </c>
      <c r="J73" s="78"/>
      <c r="K73" s="12" t="str">
        <f>IF(AND(H73&gt;=$M$8,H73&lt;=$M$9),"YES","NO")</f>
        <v>YES</v>
      </c>
      <c r="L73" s="78" t="s">
        <v>1050</v>
      </c>
    </row>
    <row r="74" spans="1:13" s="12" customFormat="1" ht="45" x14ac:dyDescent="0.2">
      <c r="A74" s="10" t="s">
        <v>1278</v>
      </c>
      <c r="B74" s="78" t="s">
        <v>386</v>
      </c>
      <c r="C74" s="79" t="s">
        <v>1146</v>
      </c>
      <c r="D74" s="78" t="s">
        <v>1146</v>
      </c>
      <c r="E74" s="80">
        <v>43501</v>
      </c>
      <c r="F74" s="80">
        <v>43509</v>
      </c>
      <c r="G74" s="80">
        <v>43563</v>
      </c>
      <c r="H74" s="80">
        <f t="shared" si="1"/>
        <v>44294</v>
      </c>
      <c r="J74" s="78"/>
      <c r="K74" s="12" t="str">
        <f>IF(AND(H74&gt;=$M$8,H74&lt;=$M$9),"YES","NO")</f>
        <v>YES</v>
      </c>
      <c r="L74" s="78" t="s">
        <v>1050</v>
      </c>
    </row>
    <row r="75" spans="1:13" s="12" customFormat="1" ht="68" x14ac:dyDescent="0.2">
      <c r="A75" s="10" t="s">
        <v>1278</v>
      </c>
      <c r="B75" s="78" t="s">
        <v>424</v>
      </c>
      <c r="C75" s="79" t="s">
        <v>1117</v>
      </c>
      <c r="D75" s="78" t="s">
        <v>1238</v>
      </c>
      <c r="E75" s="80">
        <v>42871</v>
      </c>
      <c r="F75" s="10"/>
      <c r="G75" s="80">
        <v>42989</v>
      </c>
      <c r="H75" s="80">
        <f t="shared" si="1"/>
        <v>43719</v>
      </c>
      <c r="J75" s="78"/>
      <c r="K75" s="12" t="str">
        <f>IF(AND(H75&gt;=$M$8,H75&lt;=$M$9),"YES","NO")</f>
        <v>YES</v>
      </c>
      <c r="L75" s="78" t="s">
        <v>1050</v>
      </c>
    </row>
    <row r="76" spans="1:13" s="12" customFormat="1" ht="68" x14ac:dyDescent="0.2">
      <c r="A76" s="10" t="s">
        <v>1278</v>
      </c>
      <c r="B76" s="78" t="s">
        <v>424</v>
      </c>
      <c r="C76" s="79" t="s">
        <v>1082</v>
      </c>
      <c r="D76" s="78" t="s">
        <v>1237</v>
      </c>
      <c r="E76" s="80">
        <v>43167</v>
      </c>
      <c r="F76" s="80">
        <v>43173</v>
      </c>
      <c r="G76" s="80">
        <v>43199</v>
      </c>
      <c r="H76" s="80">
        <f t="shared" si="1"/>
        <v>43930</v>
      </c>
      <c r="J76" s="78"/>
      <c r="K76" s="12" t="str">
        <f>IF(AND(H76&gt;=$M$8,H76&lt;=$M$9),"YES","NO")</f>
        <v>YES</v>
      </c>
      <c r="L76" s="78" t="s">
        <v>1050</v>
      </c>
    </row>
    <row r="77" spans="1:13" s="27" customFormat="1" ht="45" x14ac:dyDescent="0.2">
      <c r="A77" s="27" t="s">
        <v>1259</v>
      </c>
      <c r="B77" s="75" t="s">
        <v>384</v>
      </c>
      <c r="C77" s="85" t="s">
        <v>1149</v>
      </c>
      <c r="D77" s="75" t="s">
        <v>1149</v>
      </c>
      <c r="E77" s="77">
        <v>43866</v>
      </c>
      <c r="F77" s="77">
        <v>43873</v>
      </c>
      <c r="G77" s="77">
        <v>43899</v>
      </c>
      <c r="H77" s="77">
        <f t="shared" si="1"/>
        <v>44629</v>
      </c>
      <c r="K77" s="27" t="str">
        <f>IF(AND(H77&gt;=$M$8,H77&lt;=$M$9),"YES","NO")</f>
        <v>NO</v>
      </c>
      <c r="L77" s="75" t="s">
        <v>1050</v>
      </c>
      <c r="M77" s="75" t="s">
        <v>1255</v>
      </c>
    </row>
    <row r="78" spans="1:13" s="9" customFormat="1" ht="34" x14ac:dyDescent="0.2">
      <c r="A78" s="9" t="s">
        <v>1259</v>
      </c>
      <c r="B78" s="72" t="s">
        <v>400</v>
      </c>
      <c r="C78" s="153" t="s">
        <v>1174</v>
      </c>
      <c r="D78" s="72" t="s">
        <v>1174</v>
      </c>
      <c r="E78" s="74">
        <v>43761</v>
      </c>
      <c r="F78" s="74">
        <v>43782</v>
      </c>
      <c r="G78" s="74">
        <v>43815</v>
      </c>
      <c r="H78" s="74">
        <f t="shared" si="1"/>
        <v>44546</v>
      </c>
      <c r="I78" s="9" t="s">
        <v>1023</v>
      </c>
      <c r="K78" s="9" t="str">
        <f>IF(AND(H78&gt;=$M$8,H78&lt;=$M$9),"YES","NO")</f>
        <v>NO</v>
      </c>
      <c r="L78" s="72" t="s">
        <v>1050</v>
      </c>
      <c r="M78" s="72" t="s">
        <v>1255</v>
      </c>
    </row>
    <row r="79" spans="1:13" s="9" customFormat="1" ht="34" x14ac:dyDescent="0.2">
      <c r="A79" s="9" t="s">
        <v>1259</v>
      </c>
      <c r="B79" s="72" t="s">
        <v>400</v>
      </c>
      <c r="C79" s="153" t="s">
        <v>1175</v>
      </c>
      <c r="D79" s="72" t="s">
        <v>1175</v>
      </c>
      <c r="E79" s="74">
        <v>43761</v>
      </c>
      <c r="F79" s="74">
        <v>43782</v>
      </c>
      <c r="G79" s="74">
        <v>43815</v>
      </c>
      <c r="H79" s="74">
        <f t="shared" si="1"/>
        <v>44546</v>
      </c>
      <c r="I79" s="9" t="s">
        <v>1023</v>
      </c>
      <c r="K79" s="9" t="str">
        <f>IF(AND(H79&gt;=$M$8,H79&lt;=$M$9),"YES","NO")</f>
        <v>NO</v>
      </c>
      <c r="L79" s="72" t="s">
        <v>1050</v>
      </c>
      <c r="M79" s="72" t="s">
        <v>1255</v>
      </c>
    </row>
    <row r="80" spans="1:13" s="9" customFormat="1" ht="34" x14ac:dyDescent="0.2">
      <c r="A80" s="9" t="s">
        <v>1259</v>
      </c>
      <c r="B80" s="72" t="s">
        <v>400</v>
      </c>
      <c r="C80" s="153" t="s">
        <v>1176</v>
      </c>
      <c r="D80" s="72" t="s">
        <v>1176</v>
      </c>
      <c r="E80" s="74">
        <v>43761</v>
      </c>
      <c r="F80" s="74">
        <v>43782</v>
      </c>
      <c r="G80" s="74">
        <v>43815</v>
      </c>
      <c r="H80" s="74">
        <f t="shared" si="1"/>
        <v>44546</v>
      </c>
      <c r="I80" s="9" t="s">
        <v>1023</v>
      </c>
      <c r="K80" s="9" t="str">
        <f>IF(AND(H80&gt;=$M$8,H80&lt;=$M$9),"YES","NO")</f>
        <v>NO</v>
      </c>
      <c r="L80" s="72" t="s">
        <v>1050</v>
      </c>
      <c r="M80" s="72" t="s">
        <v>1255</v>
      </c>
    </row>
    <row r="81" spans="1:13" s="27" customFormat="1" ht="34" x14ac:dyDescent="0.2">
      <c r="A81" s="27" t="s">
        <v>1259</v>
      </c>
      <c r="B81" s="75" t="s">
        <v>400</v>
      </c>
      <c r="C81" s="85" t="s">
        <v>1119</v>
      </c>
      <c r="D81" s="75" t="s">
        <v>1119</v>
      </c>
      <c r="E81" s="77">
        <v>43871</v>
      </c>
      <c r="F81" s="77">
        <v>43887</v>
      </c>
      <c r="G81" s="77">
        <v>43899</v>
      </c>
      <c r="H81" s="77">
        <f t="shared" si="1"/>
        <v>44629</v>
      </c>
      <c r="K81" s="27" t="str">
        <f>IF(AND(H81&gt;=$M$8,H81&lt;=$M$9),"YES","NO")</f>
        <v>NO</v>
      </c>
      <c r="L81" s="75" t="s">
        <v>1050</v>
      </c>
      <c r="M81" s="75" t="s">
        <v>1255</v>
      </c>
    </row>
    <row r="82" spans="1:13" s="27" customFormat="1" ht="45" x14ac:dyDescent="0.2">
      <c r="A82" s="27" t="s">
        <v>1259</v>
      </c>
      <c r="B82" s="75" t="s">
        <v>400</v>
      </c>
      <c r="C82" s="85" t="s">
        <v>1151</v>
      </c>
      <c r="D82" s="75" t="s">
        <v>1151</v>
      </c>
      <c r="E82" s="77">
        <v>43871</v>
      </c>
      <c r="F82" s="77">
        <v>43887</v>
      </c>
      <c r="G82" s="77">
        <v>43899</v>
      </c>
      <c r="H82" s="77">
        <f t="shared" si="1"/>
        <v>44629</v>
      </c>
      <c r="K82" s="27" t="str">
        <f>IF(AND(H82&gt;=$M$8,H82&lt;=$M$9),"YES","NO")</f>
        <v>NO</v>
      </c>
      <c r="L82" s="75" t="s">
        <v>1050</v>
      </c>
      <c r="M82" s="75" t="s">
        <v>1255</v>
      </c>
    </row>
    <row r="83" spans="1:13" s="27" customFormat="1" ht="34" x14ac:dyDescent="0.2">
      <c r="A83" s="27" t="s">
        <v>1259</v>
      </c>
      <c r="B83" s="75" t="s">
        <v>400</v>
      </c>
      <c r="C83" s="85" t="s">
        <v>1147</v>
      </c>
      <c r="D83" s="75" t="s">
        <v>1147</v>
      </c>
      <c r="E83" s="77">
        <v>43922</v>
      </c>
      <c r="F83" s="77">
        <v>43929</v>
      </c>
      <c r="G83" s="77">
        <v>43962</v>
      </c>
      <c r="H83" s="77">
        <f t="shared" si="1"/>
        <v>44692</v>
      </c>
      <c r="K83" s="27" t="str">
        <f>IF(AND(H83&gt;=$M$8,H83&lt;=$M$9),"YES","NO")</f>
        <v>NO</v>
      </c>
      <c r="L83" s="75" t="s">
        <v>1050</v>
      </c>
      <c r="M83" s="75" t="s">
        <v>1255</v>
      </c>
    </row>
    <row r="84" spans="1:13" s="27" customFormat="1" ht="68" x14ac:dyDescent="0.2">
      <c r="A84" s="27" t="s">
        <v>1259</v>
      </c>
      <c r="B84" s="75" t="s">
        <v>467</v>
      </c>
      <c r="C84" s="85" t="s">
        <v>1103</v>
      </c>
      <c r="D84" s="75" t="s">
        <v>1103</v>
      </c>
      <c r="E84" s="77">
        <v>43776</v>
      </c>
      <c r="F84" s="77">
        <v>43782</v>
      </c>
      <c r="G84" s="77">
        <v>43815</v>
      </c>
      <c r="H84" s="77">
        <f t="shared" si="1"/>
        <v>44546</v>
      </c>
      <c r="K84" s="27" t="str">
        <f>IF(AND(H84&gt;=$M$8,H84&lt;=$M$9),"YES","NO")</f>
        <v>NO</v>
      </c>
      <c r="L84" s="75" t="s">
        <v>1050</v>
      </c>
      <c r="M84" s="75" t="s">
        <v>1255</v>
      </c>
    </row>
    <row r="85" spans="1:13" s="27" customFormat="1" ht="45" x14ac:dyDescent="0.2">
      <c r="A85" s="27" t="s">
        <v>1259</v>
      </c>
      <c r="B85" s="75" t="s">
        <v>467</v>
      </c>
      <c r="C85" s="85" t="s">
        <v>1121</v>
      </c>
      <c r="D85" s="75" t="s">
        <v>1239</v>
      </c>
      <c r="E85" s="77">
        <v>43788</v>
      </c>
      <c r="F85" s="77">
        <v>43852</v>
      </c>
      <c r="G85" s="77">
        <v>43871</v>
      </c>
      <c r="H85" s="77">
        <f t="shared" si="1"/>
        <v>44602</v>
      </c>
      <c r="K85" s="27" t="str">
        <f>IF(AND(H85&gt;=$M$8,H85&lt;=$M$9),"YES","NO")</f>
        <v>NO</v>
      </c>
      <c r="L85" s="75" t="s">
        <v>1050</v>
      </c>
      <c r="M85" s="75" t="s">
        <v>1255</v>
      </c>
    </row>
    <row r="86" spans="1:13" s="27" customFormat="1" ht="60" x14ac:dyDescent="0.2">
      <c r="A86" s="27" t="s">
        <v>1259</v>
      </c>
      <c r="B86" s="75" t="s">
        <v>467</v>
      </c>
      <c r="C86" s="85" t="s">
        <v>1122</v>
      </c>
      <c r="D86" s="75" t="s">
        <v>1122</v>
      </c>
      <c r="E86" s="77">
        <v>43803</v>
      </c>
      <c r="F86" s="77">
        <v>43852</v>
      </c>
      <c r="G86" s="77">
        <v>43871</v>
      </c>
      <c r="H86" s="77">
        <f t="shared" si="1"/>
        <v>44602</v>
      </c>
      <c r="K86" s="27" t="str">
        <f>IF(AND(H86&gt;=$M$8,H86&lt;=$M$9),"YES","NO")</f>
        <v>NO</v>
      </c>
      <c r="L86" s="75" t="s">
        <v>1050</v>
      </c>
      <c r="M86" s="75" t="s">
        <v>1255</v>
      </c>
    </row>
    <row r="87" spans="1:13" s="12" customFormat="1" ht="51" x14ac:dyDescent="0.2">
      <c r="A87" s="10" t="s">
        <v>1278</v>
      </c>
      <c r="B87" s="78" t="s">
        <v>376</v>
      </c>
      <c r="C87" s="79" t="s">
        <v>1084</v>
      </c>
      <c r="D87" s="78" t="s">
        <v>1084</v>
      </c>
      <c r="E87" s="80">
        <v>43521</v>
      </c>
      <c r="F87" s="80">
        <v>43537</v>
      </c>
      <c r="G87" s="80">
        <v>43563</v>
      </c>
      <c r="H87" s="80">
        <f t="shared" si="1"/>
        <v>44294</v>
      </c>
      <c r="J87" s="78"/>
      <c r="K87" s="12" t="str">
        <f>IF(AND(H87&gt;=$M$8,H87&lt;=$M$9),"YES","NO")</f>
        <v>YES</v>
      </c>
      <c r="L87" s="78" t="s">
        <v>1050</v>
      </c>
    </row>
    <row r="88" spans="1:13" s="12" customFormat="1" ht="60" x14ac:dyDescent="0.2">
      <c r="A88" s="10" t="s">
        <v>1278</v>
      </c>
      <c r="B88" s="78" t="s">
        <v>376</v>
      </c>
      <c r="C88" s="79" t="s">
        <v>1085</v>
      </c>
      <c r="D88" s="78" t="s">
        <v>1085</v>
      </c>
      <c r="E88" s="80">
        <v>43521</v>
      </c>
      <c r="F88" s="80">
        <v>43537</v>
      </c>
      <c r="G88" s="80">
        <v>43563</v>
      </c>
      <c r="H88" s="80">
        <f t="shared" si="1"/>
        <v>44294</v>
      </c>
      <c r="J88" s="78"/>
      <c r="K88" s="12" t="str">
        <f>IF(AND(H88&gt;=$M$8,H88&lt;=$M$9),"YES","NO")</f>
        <v>YES</v>
      </c>
      <c r="L88" s="78" t="s">
        <v>1050</v>
      </c>
    </row>
    <row r="89" spans="1:13" s="9" customFormat="1" ht="45" x14ac:dyDescent="0.2">
      <c r="A89" s="9" t="s">
        <v>1259</v>
      </c>
      <c r="B89" s="72" t="s">
        <v>376</v>
      </c>
      <c r="C89" s="153" t="s">
        <v>1167</v>
      </c>
      <c r="D89" s="72" t="s">
        <v>1167</v>
      </c>
      <c r="E89" s="74">
        <v>43742</v>
      </c>
      <c r="F89" s="74">
        <v>43747</v>
      </c>
      <c r="G89" s="74">
        <v>43752</v>
      </c>
      <c r="H89" s="74">
        <f t="shared" si="1"/>
        <v>44483</v>
      </c>
      <c r="I89" s="9" t="s">
        <v>1276</v>
      </c>
      <c r="K89" s="9" t="str">
        <f>IF(AND(H89&gt;=$M$8,H89&lt;=$M$9),"YES","NO")</f>
        <v>NO</v>
      </c>
      <c r="L89" s="72" t="s">
        <v>1050</v>
      </c>
      <c r="M89" s="72" t="s">
        <v>1255</v>
      </c>
    </row>
    <row r="90" spans="1:13" s="9" customFormat="1" ht="45" x14ac:dyDescent="0.2">
      <c r="A90" s="9" t="s">
        <v>1259</v>
      </c>
      <c r="B90" s="72" t="s">
        <v>376</v>
      </c>
      <c r="C90" s="153" t="s">
        <v>1168</v>
      </c>
      <c r="D90" s="72" t="s">
        <v>1168</v>
      </c>
      <c r="E90" s="74">
        <v>43742</v>
      </c>
      <c r="F90" s="74">
        <v>43747</v>
      </c>
      <c r="G90" s="74">
        <v>43752</v>
      </c>
      <c r="H90" s="74">
        <f t="shared" si="1"/>
        <v>44483</v>
      </c>
      <c r="I90" s="9" t="s">
        <v>1276</v>
      </c>
      <c r="K90" s="9" t="str">
        <f>IF(AND(H90&gt;=$M$8,H90&lt;=$M$9),"YES","NO")</f>
        <v>NO</v>
      </c>
      <c r="L90" s="72" t="s">
        <v>1050</v>
      </c>
      <c r="M90" s="72" t="s">
        <v>1255</v>
      </c>
    </row>
    <row r="91" spans="1:13" s="27" customFormat="1" ht="34" x14ac:dyDescent="0.2">
      <c r="A91" s="27" t="s">
        <v>1259</v>
      </c>
      <c r="B91" s="75" t="s">
        <v>376</v>
      </c>
      <c r="C91" s="85" t="s">
        <v>1100</v>
      </c>
      <c r="D91" s="75" t="s">
        <v>1100</v>
      </c>
      <c r="E91" s="77">
        <v>43881</v>
      </c>
      <c r="F91" s="77">
        <v>43887</v>
      </c>
      <c r="G91" s="77">
        <v>43899</v>
      </c>
      <c r="H91" s="77">
        <f t="shared" si="1"/>
        <v>44629</v>
      </c>
      <c r="K91" s="27" t="str">
        <f>IF(AND(H91&gt;=$M$8,H91&lt;=$M$9),"YES","NO")</f>
        <v>NO</v>
      </c>
      <c r="L91" s="75" t="s">
        <v>1050</v>
      </c>
      <c r="M91" s="75" t="s">
        <v>1255</v>
      </c>
    </row>
    <row r="92" spans="1:13" s="9" customFormat="1" ht="34" x14ac:dyDescent="0.2">
      <c r="A92" s="7" t="s">
        <v>1278</v>
      </c>
      <c r="B92" s="72" t="s">
        <v>395</v>
      </c>
      <c r="C92" s="73" t="s">
        <v>1279</v>
      </c>
      <c r="D92" s="72" t="s">
        <v>1192</v>
      </c>
      <c r="E92" s="74">
        <v>43139</v>
      </c>
      <c r="F92" s="74">
        <v>43159</v>
      </c>
      <c r="G92" s="74">
        <v>43171</v>
      </c>
      <c r="H92" s="74">
        <f t="shared" si="1"/>
        <v>43902</v>
      </c>
      <c r="I92" s="9" t="s">
        <v>1023</v>
      </c>
      <c r="J92" s="72"/>
      <c r="K92" s="9" t="str">
        <f>IF(AND(H92&gt;=$M$8,H92&lt;=$M$9),"YES","NO")</f>
        <v>YES</v>
      </c>
      <c r="L92" s="72" t="s">
        <v>1050</v>
      </c>
    </row>
    <row r="93" spans="1:13" s="9" customFormat="1" ht="45" x14ac:dyDescent="0.2">
      <c r="A93" s="7" t="s">
        <v>1278</v>
      </c>
      <c r="B93" s="72" t="s">
        <v>395</v>
      </c>
      <c r="C93" s="73" t="s">
        <v>1162</v>
      </c>
      <c r="D93" s="72" t="s">
        <v>1162</v>
      </c>
      <c r="E93" s="74">
        <v>43192</v>
      </c>
      <c r="F93" s="74">
        <v>43229</v>
      </c>
      <c r="G93" s="74">
        <v>43262</v>
      </c>
      <c r="H93" s="74">
        <f t="shared" si="1"/>
        <v>43993</v>
      </c>
      <c r="I93" s="9" t="s">
        <v>1021</v>
      </c>
      <c r="J93" s="72"/>
      <c r="K93" s="9" t="str">
        <f>IF(AND(H93&gt;=$M$8,H93&lt;=$M$9),"YES","NO")</f>
        <v>YES</v>
      </c>
      <c r="L93" s="72" t="s">
        <v>1050</v>
      </c>
    </row>
    <row r="94" spans="1:13" s="12" customFormat="1" ht="51" x14ac:dyDescent="0.2">
      <c r="A94" s="10" t="s">
        <v>1278</v>
      </c>
      <c r="B94" s="78" t="s">
        <v>395</v>
      </c>
      <c r="C94" s="79" t="s">
        <v>1062</v>
      </c>
      <c r="D94" s="78" t="s">
        <v>1062</v>
      </c>
      <c r="E94" s="80">
        <v>43370</v>
      </c>
      <c r="F94" s="80">
        <v>43383</v>
      </c>
      <c r="G94" s="80">
        <v>43409</v>
      </c>
      <c r="H94" s="80">
        <f t="shared" si="1"/>
        <v>44140</v>
      </c>
      <c r="J94" s="78"/>
      <c r="K94" s="12" t="str">
        <f>IF(AND(H94&gt;=$M$8,H94&lt;=$M$9),"YES","NO")</f>
        <v>YES</v>
      </c>
      <c r="L94" s="78" t="s">
        <v>1050</v>
      </c>
    </row>
  </sheetData>
  <sortState xmlns:xlrd2="http://schemas.microsoft.com/office/spreadsheetml/2017/richdata2" ref="A48:CF94">
    <sortCondition ref="B48:B94"/>
    <sortCondition ref="H48:H94"/>
  </sortState>
  <mergeCells count="44">
    <mergeCell ref="A46:J46"/>
    <mergeCell ref="C38:E38"/>
    <mergeCell ref="C39:E39"/>
    <mergeCell ref="C40:E40"/>
    <mergeCell ref="C41:E41"/>
    <mergeCell ref="C42:E42"/>
    <mergeCell ref="C43:E43"/>
    <mergeCell ref="C34:E34"/>
    <mergeCell ref="C35:E35"/>
    <mergeCell ref="C36:E36"/>
    <mergeCell ref="C37:E37"/>
    <mergeCell ref="C29:E29"/>
    <mergeCell ref="C30:E30"/>
    <mergeCell ref="C31:E31"/>
    <mergeCell ref="C32:E32"/>
    <mergeCell ref="C33:E33"/>
    <mergeCell ref="C23:E23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J1"/>
    <mergeCell ref="C2:E2"/>
    <mergeCell ref="C3:E3"/>
    <mergeCell ref="C4:E4"/>
    <mergeCell ref="C5:E5"/>
    <mergeCell ref="C6:E6"/>
  </mergeCells>
  <conditionalFormatting sqref="I3:I188">
    <cfRule type="notContainsBlanks" dxfId="39" priority="1">
      <formula>LEN(TRIM(I3))&gt;0</formula>
    </cfRule>
  </conditionalFormatting>
  <conditionalFormatting sqref="H3:H188">
    <cfRule type="expression" dxfId="38" priority="2">
      <formula>AND(H3&gt;=$M$8,H3&lt;=$M$9)</formula>
    </cfRule>
    <cfRule type="expression" dxfId="37" priority="3">
      <formula>AND(H3&gt;=$M$10,H3&lt;=$M$11)</formula>
    </cfRule>
    <cfRule type="expression" dxfId="36" priority="4">
      <formula>AND(H3&gt;=$M$12,H3&lt;=$M$13)</formula>
    </cfRule>
  </conditionalFormatting>
  <hyperlinks>
    <hyperlink ref="C59" r:id="rId1" xr:uid="{0335E3D1-9387-5A44-9035-A2D43ED1D678}"/>
    <hyperlink ref="C55" r:id="rId2" xr:uid="{31D60EED-1751-5842-B9F0-B0DFD745CCA0}"/>
    <hyperlink ref="C60" r:id="rId3" xr:uid="{F70E0BAC-5FCC-4F47-8D5F-42A018A02303}"/>
    <hyperlink ref="C56" r:id="rId4" xr:uid="{4195FC00-AF84-6C4F-8E74-EFA7C43A1AA1}"/>
    <hyperlink ref="C57" r:id="rId5" xr:uid="{22BB977A-A084-D44A-A528-1186A7F842DE}"/>
    <hyperlink ref="C61" r:id="rId6" xr:uid="{9CF5C34A-C71E-AE43-A9DA-B6CA0FAAE62B}"/>
    <hyperlink ref="C62" r:id="rId7" xr:uid="{7BBF7FF9-1C6E-304E-86D6-F130CB719AB0}"/>
    <hyperlink ref="C58" r:id="rId8" xr:uid="{823826FF-A29D-6540-973A-081E020AC025}"/>
    <hyperlink ref="C76" r:id="rId9" xr:uid="{686AE31E-ACF3-9342-9DAC-E08E2BB68724}"/>
    <hyperlink ref="C75" r:id="rId10" xr:uid="{08765F9F-A492-E349-9202-476708169FB9}"/>
    <hyperlink ref="C93" r:id="rId11" xr:uid="{C31C45BE-014A-844B-84AF-1A804ADE22DB}"/>
    <hyperlink ref="C92" r:id="rId12" xr:uid="{A75C01D7-915D-0441-BD75-4B1B826A3621}"/>
    <hyperlink ref="C94" r:id="rId13" display="https://futurecatalog.cos.edu/courseleaf/courseleaf.cgi?page=/programadmin/173/index.html&amp;step=showfullrecord" xr:uid="{BC02927F-A4A3-5848-8BF1-F061E5FBE6E9}"/>
    <hyperlink ref="C87" r:id="rId14" display="https://futurecatalog.cos.edu/courseleaf/courseleaf.cgi?page=/programadmin/106/index.html&amp;step=showfullrecord" xr:uid="{4D675223-1B2E-9B42-90F7-64E4E4D986E6}"/>
    <hyperlink ref="C88" r:id="rId15" display="https://futurecatalog.cos.edu/courseleaf/courseleaf.cgi?page=/programadmin/107/index.html&amp;step=showfullrecord" xr:uid="{A55ED3A2-D2D5-BB41-A901-0E23D4D8464E}"/>
    <hyperlink ref="C48" r:id="rId16" display="https://futurecatalog.cos.edu/courseleaf/courseleaf.cgi?page=/programadmin/20/index.html&amp;step=showfullrecord" xr:uid="{030F8009-347F-7F4A-BE38-06E68D3B92AF}"/>
    <hyperlink ref="C49" r:id="rId17" display="https://futurecatalog.cos.edu/courseleaf/courseleaf.cgi?page=/programadmin/22/index.html&amp;step=showfullrecord" xr:uid="{DB1925E3-D0EB-284E-8491-9C09A76436A7}"/>
    <hyperlink ref="C50" r:id="rId18" display="https://futurecatalog.cos.edu/courseleaf/courseleaf.cgi?page=/programadmin/23/index.html&amp;step=showfullrecord" xr:uid="{3923F3F1-2593-2D42-B728-76C477103688}"/>
    <hyperlink ref="C70" r:id="rId19" display="https://futurecatalog.cos.edu/courseleaf/courseleaf.cgi?page=/programadmin/66/index.html&amp;step=showfullrecord" xr:uid="{81A50765-B287-1E44-9793-B3CB5308E81F}"/>
    <hyperlink ref="C71" r:id="rId20" display="https://futurecatalog.cos.edu/courseleaf/courseleaf.cgi?page=/programadmin/67/index.html&amp;step=showfullrecord" xr:uid="{2DA199E0-4333-DD48-9F7C-BB73AEB03038}"/>
    <hyperlink ref="C72" r:id="rId21" display="https://futurecatalog.cos.edu/courseleaf/courseleaf.cgi?page=/programadmin/68/index.html&amp;step=showfullrecord" xr:uid="{2810116C-365E-B54D-BE0E-FA60FAFFADB1}"/>
    <hyperlink ref="C74" r:id="rId22" display="https://futurecatalog.cos.edu/courseleaf/courseleaf.cgi?page=/programadmin/69/index.html&amp;step=showfullrecord" xr:uid="{7651EE94-F08C-D144-9913-CFD5CBE33990}"/>
    <hyperlink ref="C51" r:id="rId23" display="https://futurecatalog.cos.edu/courseleaf/courseleaf.cgi?page=/programadmin/70/index.html&amp;step=showfullrecord" xr:uid="{3D9A2671-0611-C846-8DFE-40AEA99CFB0C}"/>
    <hyperlink ref="C73" r:id="rId24" display="https://futurecatalog.cos.edu/courseleaf/courseleaf.cgi?page=/programadmin/72/index.html&amp;step=showfullrecord" xr:uid="{0A43CBFB-36CD-B84C-8C11-D4072328EE28}"/>
    <hyperlink ref="C52" r:id="rId25" display="https://futurecatalog.cos.edu/courseleaf/courseleaf.cgi?page=/programadmin/21/index.html&amp;step=showfullrecord" xr:uid="{23F9ABEC-36C2-544E-82AB-5CF3D42CBF27}"/>
    <hyperlink ref="C53" r:id="rId26" display="https://futurecatalog.cos.edu/courseleaf/courseleaf.cgi?page=/programadmin/24/index.html&amp;step=showfullrecord" xr:uid="{BF15E9D5-8EAC-974D-86E7-4607E0DCEB05}"/>
    <hyperlink ref="C63" r:id="rId27" display="https://futurecatalog.cos.edu/courseleaf/courseleaf.cgi?page=/programadmin/61/index.html&amp;step=showfullrecord" xr:uid="{4E173110-1DE8-F144-BEAA-8262864D2A5B}"/>
    <hyperlink ref="C64" r:id="rId28" display="https://futurecatalog.cos.edu/courseleaf/courseleaf.cgi?page=/programadmin/56/index.html&amp;step=showfullrecord" xr:uid="{869D7E9F-5278-7246-831D-9B54F6B5EA8F}"/>
    <hyperlink ref="C65" r:id="rId29" display="https://futurecatalog.cos.edu/courseleaf/courseleaf.cgi?page=/programadmin/57/index.html&amp;step=showfullrecord" xr:uid="{FCB55B4D-CE84-7748-9B78-05508F313284}"/>
    <hyperlink ref="C66" r:id="rId30" display="https://futurecatalog.cos.edu/courseleaf/courseleaf.cgi?page=/programadmin/58/index.html&amp;step=showfullrecord" xr:uid="{99083A58-BD69-4644-B321-6F3A1EE2FEB3}"/>
    <hyperlink ref="C67" r:id="rId31" display="https://futurecatalog.cos.edu/courseleaf/courseleaf.cgi?page=/programadmin/60/index.html&amp;step=showfullrecord" xr:uid="{38E5B19C-E7B1-524F-A4DC-EE72182EFE7A}"/>
    <hyperlink ref="C54" r:id="rId32" display="https://futurecatalog.cos.edu/courseleaf/courseleaf.cgi?page=/programadmin/19/index.html&amp;step=showfullrecord" xr:uid="{4E45D536-9B77-1348-87D0-7DB6450E153B}"/>
    <hyperlink ref="C91" r:id="rId33" display="https://futurecatalog.cos.edu/courseleaf/courseleaf.cgi?page=/programadmin/109/index.html&amp;step=showfullrecord" xr:uid="{8152D159-BD11-BB42-8D18-899D37785B0B}"/>
    <hyperlink ref="C84" r:id="rId34" display="https://futurecatalog.cos.edu/courseleaf/courseleaf.cgi?page=/programadmin/170/index.html&amp;step=showfullrecord" xr:uid="{E091773A-F1B8-5D4D-B040-17FB348FD8B8}"/>
    <hyperlink ref="C68" r:id="rId35" display="https://futurecatalog.cos.edu/courseleaf/courseleaf.cgi?page=/programadmin/54/index.html&amp;step=showfullrecord" xr:uid="{F4D10687-6242-364A-AC0E-66C5272B7E14}"/>
    <hyperlink ref="C69" r:id="rId36" display="https://futurecatalog.cos.edu/courseleaf/courseleaf.cgi?page=/programadmin/55/index.html&amp;step=showfullrecord" xr:uid="{E4C9877E-DD86-0E44-A614-8D685256E9C3}"/>
    <hyperlink ref="C81" r:id="rId37" display="https://futurecatalog.cos.edu/courseleaf/courseleaf.cgi?page=/programadmin/98/index.html&amp;step=showfullrecord" xr:uid="{6012927B-B0EA-774A-B70B-783DFC3391EF}"/>
    <hyperlink ref="C85" r:id="rId38" display="https://futurecatalog.cos.edu/courseleaf/courseleaf.cgi?page=/programadmin/110/index.html&amp;step=showfullrecord" xr:uid="{E1F4F41D-F97B-6140-970F-73C67D7D2B1F}"/>
    <hyperlink ref="C86" r:id="rId39" display="https://futurecatalog.cos.edu/courseleaf/courseleaf.cgi?page=/programadmin/111/index.html&amp;step=showfullrecord" xr:uid="{DD87D1A6-3EB1-9C44-8FC1-AADFFB43C13C}"/>
    <hyperlink ref="C83" r:id="rId40" display="https://futurecatalog.cos.edu/courseleaf/courseleaf.cgi?page=/programadmin/71/index.html&amp;step=showfullrecord" xr:uid="{E6EDAD9A-51D4-A64C-BA6C-944AE303A563}"/>
    <hyperlink ref="C77" r:id="rId41" display="https://futurecatalog.cos.edu/courseleaf/courseleaf.cgi?page=/programadmin/78/index.html&amp;step=showfullrecord" xr:uid="{FB4B8023-78F0-6E4A-ACCF-055C7227355A}"/>
    <hyperlink ref="C82" r:id="rId42" display="https://futurecatalog.cos.edu/courseleaf/courseleaf.cgi?page=/programadmin/99/index.html&amp;step=showfullrecord" xr:uid="{A9D656CD-05AE-7B40-B6F0-70C7E2489001}"/>
    <hyperlink ref="C89" r:id="rId43" display="https://futurecatalog.cos.edu/courseleaf/courseleaf.cgi?page=/programadmin/162/index.html&amp;step=showfullrecord" xr:uid="{7CB3B2FB-2EEC-8A45-80F4-ABD9D5031EC8}"/>
    <hyperlink ref="C90" r:id="rId44" display="https://futurecatalog.cos.edu/courseleaf/courseleaf.cgi?page=/programadmin/169/index.html&amp;step=showfullrecord" xr:uid="{EE0286D5-04E2-6C49-AF76-C00B88566DDD}"/>
    <hyperlink ref="C78" r:id="rId45" display="https://futurecatalog.cos.edu/courseleaf/courseleaf.cgi?page=/programadmin/100/index.html&amp;step=showfullrecord" xr:uid="{EA26DB91-44B8-2442-85B0-EBA6485492EE}"/>
    <hyperlink ref="C79" r:id="rId46" display="https://futurecatalog.cos.edu/courseleaf/courseleaf.cgi?page=/programadmin/101/index.html&amp;step=showfullrecord" xr:uid="{33EB339B-90B3-4D47-8E15-7E713ED32CF7}"/>
    <hyperlink ref="C80" r:id="rId47" display="https://futurecatalog.cos.edu/courseleaf/courseleaf.cgi?page=/programadmin/102/index.html&amp;step=showfullrecord" xr:uid="{C1A73902-2F3F-9B43-9355-B4B65BD19FC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6FB9-F78D-C34E-9F64-397261582CC7}">
  <dimension ref="A1:CF25"/>
  <sheetViews>
    <sheetView topLeftCell="A15" workbookViewId="0">
      <selection activeCell="A25" sqref="A25:XFD25"/>
    </sheetView>
  </sheetViews>
  <sheetFormatPr baseColWidth="10" defaultRowHeight="16" x14ac:dyDescent="0.2"/>
  <cols>
    <col min="1" max="1" width="10.83203125" style="13"/>
    <col min="2" max="2" width="27.83203125" style="13" customWidth="1"/>
    <col min="3" max="3" width="20.33203125" style="13" customWidth="1"/>
    <col min="4" max="4" width="18.33203125" style="13" customWidth="1"/>
    <col min="5" max="5" width="13.83203125" style="13" customWidth="1"/>
    <col min="6" max="6" width="13.5" style="13" customWidth="1"/>
    <col min="7" max="7" width="12.5" style="13" customWidth="1"/>
    <col min="8" max="8" width="10.83203125" style="13"/>
    <col min="9" max="9" width="13.1640625" style="13" customWidth="1"/>
    <col min="10" max="13" width="10.83203125" style="13"/>
    <col min="14" max="14" width="33" style="13" customWidth="1"/>
    <col min="15" max="16384" width="10.83203125" style="13"/>
  </cols>
  <sheetData>
    <row r="1" spans="1:14" s="101" customFormat="1" ht="22" thickBot="1" x14ac:dyDescent="0.3">
      <c r="A1" s="100" t="s">
        <v>1280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s="6" customFormat="1" ht="19" x14ac:dyDescent="0.25">
      <c r="A2" s="6" t="s">
        <v>0</v>
      </c>
      <c r="B2" s="6" t="s">
        <v>1</v>
      </c>
      <c r="C2" s="150" t="s">
        <v>2</v>
      </c>
      <c r="D2" s="151"/>
      <c r="E2" s="152"/>
      <c r="F2" s="6" t="s">
        <v>4</v>
      </c>
      <c r="G2" s="6" t="s">
        <v>5</v>
      </c>
      <c r="H2" s="6" t="s">
        <v>6</v>
      </c>
      <c r="I2" s="6" t="s">
        <v>1019</v>
      </c>
      <c r="J2" s="6" t="s">
        <v>1020</v>
      </c>
      <c r="K2" s="6" t="s">
        <v>1027</v>
      </c>
      <c r="M2" s="31" t="s">
        <v>1028</v>
      </c>
      <c r="N2" s="32"/>
    </row>
    <row r="3" spans="1:14" s="38" customFormat="1" ht="17" customHeight="1" x14ac:dyDescent="0.2">
      <c r="A3" s="24" t="s">
        <v>603</v>
      </c>
      <c r="B3" s="24" t="s">
        <v>538</v>
      </c>
      <c r="C3" s="123" t="s">
        <v>604</v>
      </c>
      <c r="D3" s="124"/>
      <c r="E3" s="125"/>
      <c r="F3" s="26">
        <v>42748</v>
      </c>
      <c r="G3" s="26">
        <v>42716</v>
      </c>
      <c r="H3" s="26">
        <v>44542</v>
      </c>
      <c r="I3" s="27"/>
      <c r="J3" s="27"/>
      <c r="K3" s="27" t="str">
        <f>IF(AND(H3&gt;=$M$8,H3&lt;=$M$9),"YES","NO")</f>
        <v>NO</v>
      </c>
      <c r="L3" s="13"/>
      <c r="M3" s="42"/>
      <c r="N3" s="43" t="s">
        <v>1029</v>
      </c>
    </row>
    <row r="4" spans="1:14" s="38" customFormat="1" ht="17" customHeight="1" x14ac:dyDescent="0.2">
      <c r="A4" s="24" t="s">
        <v>603</v>
      </c>
      <c r="B4" s="24" t="s">
        <v>538</v>
      </c>
      <c r="C4" s="123" t="s">
        <v>605</v>
      </c>
      <c r="D4" s="124"/>
      <c r="E4" s="125"/>
      <c r="F4" s="26">
        <v>42748</v>
      </c>
      <c r="G4" s="26">
        <v>42716</v>
      </c>
      <c r="H4" s="26">
        <v>44542</v>
      </c>
      <c r="I4" s="27"/>
      <c r="J4" s="27"/>
      <c r="K4" s="27" t="str">
        <f>IF(AND(H4&gt;=$M$8,H4&lt;=$M$9),"YES","NO")</f>
        <v>NO</v>
      </c>
      <c r="L4" s="13"/>
      <c r="M4" s="44"/>
      <c r="N4" s="43" t="s">
        <v>1030</v>
      </c>
    </row>
    <row r="5" spans="1:14" s="38" customFormat="1" ht="35" customHeight="1" x14ac:dyDescent="0.25">
      <c r="A5" s="24" t="s">
        <v>603</v>
      </c>
      <c r="B5" s="24" t="s">
        <v>538</v>
      </c>
      <c r="C5" s="123" t="s">
        <v>607</v>
      </c>
      <c r="D5" s="124"/>
      <c r="E5" s="125"/>
      <c r="F5" s="26">
        <v>42787</v>
      </c>
      <c r="G5" s="26">
        <v>42779</v>
      </c>
      <c r="H5" s="26">
        <v>44605</v>
      </c>
      <c r="I5" s="27"/>
      <c r="J5" s="27"/>
      <c r="K5" s="27" t="str">
        <f>IF(AND(H5&gt;=$M$8,H5&lt;=$M$9),"YES","NO")</f>
        <v>NO</v>
      </c>
      <c r="L5" s="13"/>
      <c r="M5" s="45"/>
      <c r="N5" s="46" t="s">
        <v>1031</v>
      </c>
    </row>
    <row r="6" spans="1:14" s="38" customFormat="1" ht="17" customHeight="1" x14ac:dyDescent="0.2">
      <c r="A6" s="24" t="s">
        <v>603</v>
      </c>
      <c r="B6" s="24" t="s">
        <v>538</v>
      </c>
      <c r="C6" s="123" t="s">
        <v>608</v>
      </c>
      <c r="D6" s="124"/>
      <c r="E6" s="125"/>
      <c r="F6" s="26">
        <v>42787</v>
      </c>
      <c r="G6" s="26">
        <v>42779</v>
      </c>
      <c r="H6" s="26">
        <v>44605</v>
      </c>
      <c r="I6" s="27"/>
      <c r="J6" s="27"/>
      <c r="K6" s="27" t="str">
        <f>IF(AND(H6&gt;=$M$8,H6&lt;=$M$9),"YES","NO")</f>
        <v>NO</v>
      </c>
      <c r="L6" s="13"/>
      <c r="M6" s="47"/>
      <c r="N6" s="43" t="s">
        <v>1039</v>
      </c>
    </row>
    <row r="7" spans="1:14" s="38" customFormat="1" ht="17" customHeight="1" x14ac:dyDescent="0.2">
      <c r="A7" s="10" t="s">
        <v>545</v>
      </c>
      <c r="B7" s="10" t="s">
        <v>538</v>
      </c>
      <c r="C7" s="19" t="s">
        <v>556</v>
      </c>
      <c r="D7" s="20"/>
      <c r="E7" s="21"/>
      <c r="F7" s="11">
        <v>41415</v>
      </c>
      <c r="G7" s="11">
        <v>41407</v>
      </c>
      <c r="H7" s="11">
        <v>43233</v>
      </c>
      <c r="I7" s="12" t="s">
        <v>1021</v>
      </c>
      <c r="J7" s="12" t="s">
        <v>1281</v>
      </c>
      <c r="K7" s="12" t="str">
        <f>IF(AND(H7&gt;=$M$8,H7&lt;=$M$9),"YES","NO")</f>
        <v>NO</v>
      </c>
      <c r="L7" s="13"/>
      <c r="M7" s="81" t="s">
        <v>1268</v>
      </c>
      <c r="N7" s="43" t="s">
        <v>1032</v>
      </c>
    </row>
    <row r="8" spans="1:14" s="38" customFormat="1" ht="17" customHeight="1" x14ac:dyDescent="0.2">
      <c r="A8" s="7" t="s">
        <v>591</v>
      </c>
      <c r="B8" s="7" t="s">
        <v>538</v>
      </c>
      <c r="C8" s="15" t="s">
        <v>592</v>
      </c>
      <c r="D8" s="16"/>
      <c r="E8" s="17"/>
      <c r="F8" s="8">
        <v>42264</v>
      </c>
      <c r="G8" s="8">
        <v>42261</v>
      </c>
      <c r="H8" s="8">
        <v>44088</v>
      </c>
      <c r="I8" s="9" t="s">
        <v>1021</v>
      </c>
      <c r="J8" s="9"/>
      <c r="K8" s="9" t="str">
        <f>IF(AND(H8&gt;=$M$8,H8&lt;=$M$9),"YES","NO")</f>
        <v>YES</v>
      </c>
      <c r="M8" s="51">
        <v>43344</v>
      </c>
      <c r="N8" s="48" t="s">
        <v>1033</v>
      </c>
    </row>
    <row r="9" spans="1:14" s="38" customFormat="1" ht="34" customHeight="1" x14ac:dyDescent="0.2">
      <c r="A9" s="10" t="s">
        <v>591</v>
      </c>
      <c r="B9" s="10" t="s">
        <v>538</v>
      </c>
      <c r="C9" s="19" t="s">
        <v>593</v>
      </c>
      <c r="D9" s="20"/>
      <c r="E9" s="21"/>
      <c r="F9" s="11">
        <v>42264</v>
      </c>
      <c r="G9" s="11">
        <v>42261</v>
      </c>
      <c r="H9" s="11">
        <v>44088</v>
      </c>
      <c r="I9" s="12"/>
      <c r="J9" s="12"/>
      <c r="K9" s="12" t="str">
        <f>IF(AND(H9&gt;=$M$8,H9&lt;=$M$9),"YES","NO")</f>
        <v>YES</v>
      </c>
      <c r="M9" s="52">
        <v>44331</v>
      </c>
      <c r="N9" s="49" t="s">
        <v>1034</v>
      </c>
    </row>
    <row r="10" spans="1:14" s="38" customFormat="1" ht="34" customHeight="1" x14ac:dyDescent="0.2">
      <c r="A10" s="10" t="s">
        <v>540</v>
      </c>
      <c r="B10" s="10" t="s">
        <v>538</v>
      </c>
      <c r="C10" s="19" t="s">
        <v>594</v>
      </c>
      <c r="D10" s="20"/>
      <c r="E10" s="21"/>
      <c r="F10" s="11">
        <v>42264</v>
      </c>
      <c r="G10" s="11">
        <v>42261</v>
      </c>
      <c r="H10" s="11">
        <v>44088</v>
      </c>
      <c r="I10" s="12"/>
      <c r="J10" s="12" t="s">
        <v>1289</v>
      </c>
      <c r="K10" s="12" t="str">
        <f>IF(AND(H10&gt;=$M$8,H10&lt;=$M$9),"YES","NO")</f>
        <v>YES</v>
      </c>
      <c r="M10" s="52">
        <v>44332</v>
      </c>
      <c r="N10" s="49" t="s">
        <v>1035</v>
      </c>
    </row>
    <row r="11" spans="1:14" s="38" customFormat="1" ht="34" customHeight="1" x14ac:dyDescent="0.2">
      <c r="A11" s="10" t="s">
        <v>540</v>
      </c>
      <c r="B11" s="10" t="s">
        <v>538</v>
      </c>
      <c r="C11" s="19" t="s">
        <v>595</v>
      </c>
      <c r="D11" s="20"/>
      <c r="E11" s="21"/>
      <c r="F11" s="11">
        <v>42264</v>
      </c>
      <c r="G11" s="11">
        <v>42261</v>
      </c>
      <c r="H11" s="11">
        <v>44088</v>
      </c>
      <c r="I11" s="12"/>
      <c r="J11" s="12" t="s">
        <v>1289</v>
      </c>
      <c r="K11" s="12" t="str">
        <f>IF(AND(H11&gt;=$M$8,H11&lt;=$M$9),"YES","NO")</f>
        <v>YES</v>
      </c>
      <c r="M11" s="52">
        <v>44421</v>
      </c>
      <c r="N11" s="49" t="s">
        <v>1036</v>
      </c>
    </row>
    <row r="12" spans="1:14" s="38" customFormat="1" ht="17" customHeight="1" x14ac:dyDescent="0.2">
      <c r="A12" s="7" t="s">
        <v>540</v>
      </c>
      <c r="B12" s="7" t="s">
        <v>538</v>
      </c>
      <c r="C12" s="15" t="s">
        <v>596</v>
      </c>
      <c r="D12" s="16"/>
      <c r="E12" s="17"/>
      <c r="F12" s="8">
        <v>42264</v>
      </c>
      <c r="G12" s="8">
        <v>42261</v>
      </c>
      <c r="H12" s="8">
        <v>44088</v>
      </c>
      <c r="I12" s="9" t="s">
        <v>1282</v>
      </c>
      <c r="J12" s="9"/>
      <c r="K12" s="9" t="str">
        <f>IF(AND(H12&gt;=$M$8,H12&lt;=$M$9),"YES","NO")</f>
        <v>YES</v>
      </c>
      <c r="M12" s="52">
        <v>44422</v>
      </c>
      <c r="N12" s="49" t="s">
        <v>1037</v>
      </c>
    </row>
    <row r="13" spans="1:14" s="38" customFormat="1" ht="18" customHeight="1" thickBot="1" x14ac:dyDescent="0.25">
      <c r="A13" s="7" t="s">
        <v>540</v>
      </c>
      <c r="B13" s="7" t="s">
        <v>538</v>
      </c>
      <c r="C13" s="15" t="s">
        <v>597</v>
      </c>
      <c r="D13" s="16"/>
      <c r="E13" s="17"/>
      <c r="F13" s="8">
        <v>42264</v>
      </c>
      <c r="G13" s="8">
        <v>42261</v>
      </c>
      <c r="H13" s="8">
        <v>44088</v>
      </c>
      <c r="I13" s="9" t="s">
        <v>1264</v>
      </c>
      <c r="J13" s="9"/>
      <c r="K13" s="9" t="str">
        <f>IF(AND(H13&gt;=$M$8,H13&lt;=$M$9),"YES","NO")</f>
        <v>YES</v>
      </c>
      <c r="M13" s="53">
        <v>44774</v>
      </c>
      <c r="N13" s="50" t="s">
        <v>1038</v>
      </c>
    </row>
    <row r="14" spans="1:14" ht="17" customHeight="1" x14ac:dyDescent="0.2">
      <c r="A14" s="7" t="s">
        <v>540</v>
      </c>
      <c r="B14" s="7" t="s">
        <v>538</v>
      </c>
      <c r="C14" s="15" t="s">
        <v>598</v>
      </c>
      <c r="D14" s="16"/>
      <c r="E14" s="17"/>
      <c r="F14" s="8">
        <v>42264</v>
      </c>
      <c r="G14" s="8">
        <v>42261</v>
      </c>
      <c r="H14" s="8">
        <v>44088</v>
      </c>
      <c r="I14" s="9" t="s">
        <v>1282</v>
      </c>
      <c r="J14" s="9"/>
      <c r="K14" s="9" t="str">
        <f>IF(AND(H14&gt;=$M$8,H14&lt;=$M$9),"YES","NO")</f>
        <v>YES</v>
      </c>
      <c r="L14" s="38"/>
      <c r="M14" s="38"/>
    </row>
    <row r="15" spans="1:14" ht="17" customHeight="1" x14ac:dyDescent="0.2">
      <c r="A15" s="24" t="s">
        <v>540</v>
      </c>
      <c r="B15" s="24" t="s">
        <v>538</v>
      </c>
      <c r="C15" s="123" t="s">
        <v>609</v>
      </c>
      <c r="D15" s="124"/>
      <c r="E15" s="125"/>
      <c r="F15" s="26">
        <v>42880</v>
      </c>
      <c r="G15" s="26">
        <v>42870</v>
      </c>
      <c r="H15" s="26">
        <v>44696</v>
      </c>
      <c r="I15" s="27"/>
      <c r="J15" s="27"/>
      <c r="K15" s="27" t="str">
        <f>IF(AND(H15&gt;=$M$8,H15&lt;=$M$9),"YES","NO")</f>
        <v>NO</v>
      </c>
      <c r="L15" s="38"/>
      <c r="M15" s="38"/>
    </row>
    <row r="18" spans="1:84" s="63" customFormat="1" ht="21" x14ac:dyDescent="0.25">
      <c r="A18" s="63" t="s">
        <v>1040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</row>
    <row r="19" spans="1:84" s="84" customFormat="1" ht="60" x14ac:dyDescent="0.25">
      <c r="A19" s="83" t="s">
        <v>1041</v>
      </c>
      <c r="B19" s="83" t="s">
        <v>1042</v>
      </c>
      <c r="C19" s="83" t="s">
        <v>1043</v>
      </c>
      <c r="D19" s="83" t="s">
        <v>1044</v>
      </c>
      <c r="E19" s="83" t="s">
        <v>1045</v>
      </c>
      <c r="F19" s="83" t="s">
        <v>1046</v>
      </c>
      <c r="G19" s="83" t="s">
        <v>1047</v>
      </c>
      <c r="H19" s="83" t="s">
        <v>1048</v>
      </c>
      <c r="I19" s="83" t="s">
        <v>1051</v>
      </c>
      <c r="J19" s="83" t="s">
        <v>1052</v>
      </c>
      <c r="K19" s="83" t="s">
        <v>1053</v>
      </c>
      <c r="L19" s="83" t="s">
        <v>1049</v>
      </c>
      <c r="M19" s="83"/>
      <c r="N19" s="83"/>
    </row>
    <row r="20" spans="1:84" s="9" customFormat="1" ht="68" x14ac:dyDescent="0.2">
      <c r="A20" s="7" t="s">
        <v>1262</v>
      </c>
      <c r="B20" s="72" t="s">
        <v>537</v>
      </c>
      <c r="C20" s="73" t="s">
        <v>1212</v>
      </c>
      <c r="D20" s="72" t="s">
        <v>1212</v>
      </c>
      <c r="E20" s="74">
        <v>41872</v>
      </c>
      <c r="F20" s="7"/>
      <c r="G20" s="74">
        <v>41925</v>
      </c>
      <c r="H20" s="87">
        <f t="shared" ref="H20:H24" si="0">IF(L20="CTE", DATE(YEAR(G20)+2, MONTH(G20), DAY(G20)), DATE(YEAR(G20)+5, MONTH(G20), DAY(G20)))</f>
        <v>43751</v>
      </c>
      <c r="I20" s="9" t="s">
        <v>1021</v>
      </c>
      <c r="J20" s="7"/>
      <c r="K20" s="9" t="str">
        <f t="shared" ref="K20:K25" si="1">IF(AND(H20&gt;=$M$8,H20&lt;=$M$9),"YES","NO")</f>
        <v>YES</v>
      </c>
      <c r="L20" s="72" t="s">
        <v>1252</v>
      </c>
    </row>
    <row r="21" spans="1:84" s="12" customFormat="1" ht="68" x14ac:dyDescent="0.2">
      <c r="A21" s="10" t="s">
        <v>1262</v>
      </c>
      <c r="B21" s="78" t="s">
        <v>545</v>
      </c>
      <c r="C21" s="79" t="s">
        <v>1079</v>
      </c>
      <c r="D21" s="78" t="s">
        <v>1079</v>
      </c>
      <c r="E21" s="80">
        <v>41891</v>
      </c>
      <c r="F21" s="10"/>
      <c r="G21" s="80">
        <v>41925</v>
      </c>
      <c r="H21" s="88">
        <f t="shared" si="0"/>
        <v>43751</v>
      </c>
      <c r="J21" s="10"/>
      <c r="K21" s="12" t="str">
        <f t="shared" si="1"/>
        <v>YES</v>
      </c>
      <c r="L21" s="78" t="s">
        <v>1253</v>
      </c>
    </row>
    <row r="22" spans="1:84" s="12" customFormat="1" ht="68" x14ac:dyDescent="0.2">
      <c r="A22" s="10" t="s">
        <v>1262</v>
      </c>
      <c r="B22" s="78" t="s">
        <v>545</v>
      </c>
      <c r="C22" s="79" t="s">
        <v>1080</v>
      </c>
      <c r="D22" s="78" t="s">
        <v>1080</v>
      </c>
      <c r="E22" s="80">
        <v>41917</v>
      </c>
      <c r="F22" s="10"/>
      <c r="G22" s="80">
        <v>42044</v>
      </c>
      <c r="H22" s="88">
        <f t="shared" si="0"/>
        <v>43870</v>
      </c>
      <c r="J22" s="10"/>
      <c r="K22" s="12" t="str">
        <f t="shared" si="1"/>
        <v>YES</v>
      </c>
      <c r="L22" s="78" t="s">
        <v>1253</v>
      </c>
    </row>
    <row r="23" spans="1:84" s="12" customFormat="1" ht="68" x14ac:dyDescent="0.2">
      <c r="A23" s="10" t="s">
        <v>1262</v>
      </c>
      <c r="B23" s="78" t="s">
        <v>545</v>
      </c>
      <c r="C23" s="79" t="s">
        <v>1081</v>
      </c>
      <c r="D23" s="78" t="s">
        <v>1081</v>
      </c>
      <c r="E23" s="80">
        <v>41917</v>
      </c>
      <c r="F23" s="10"/>
      <c r="G23" s="80">
        <v>42044</v>
      </c>
      <c r="H23" s="88">
        <f t="shared" si="0"/>
        <v>43870</v>
      </c>
      <c r="J23" s="10"/>
      <c r="K23" s="12" t="str">
        <f t="shared" si="1"/>
        <v>YES</v>
      </c>
      <c r="L23" s="78" t="s">
        <v>1253</v>
      </c>
    </row>
    <row r="24" spans="1:84" s="12" customFormat="1" ht="51" x14ac:dyDescent="0.2">
      <c r="A24" s="10" t="s">
        <v>1262</v>
      </c>
      <c r="B24" s="78" t="s">
        <v>549</v>
      </c>
      <c r="C24" s="79" t="s">
        <v>1155</v>
      </c>
      <c r="D24" s="78" t="s">
        <v>1155</v>
      </c>
      <c r="E24" s="80">
        <v>42026</v>
      </c>
      <c r="F24" s="10"/>
      <c r="G24" s="80">
        <v>42072</v>
      </c>
      <c r="H24" s="88">
        <f t="shared" si="0"/>
        <v>43899</v>
      </c>
      <c r="J24" s="78" t="s">
        <v>1301</v>
      </c>
      <c r="K24" s="12" t="str">
        <f t="shared" si="1"/>
        <v>YES</v>
      </c>
      <c r="L24" s="78" t="s">
        <v>1252</v>
      </c>
    </row>
    <row r="25" spans="1:84" s="27" customFormat="1" ht="34" x14ac:dyDescent="0.2">
      <c r="A25" s="27" t="s">
        <v>1262</v>
      </c>
      <c r="B25" s="75" t="s">
        <v>549</v>
      </c>
      <c r="C25" s="85" t="s">
        <v>1104</v>
      </c>
      <c r="D25" s="75" t="s">
        <v>1104</v>
      </c>
      <c r="E25" s="77">
        <v>43885</v>
      </c>
      <c r="F25" s="77">
        <v>43901</v>
      </c>
      <c r="G25" s="77">
        <v>43934</v>
      </c>
      <c r="H25" s="86">
        <f>IF(L25="CTE", DATE(YEAR(G25)+2, MONTH(G25), DAY(G25)), DATE(YEAR(G25)+5, MONTH(G25), DAY(G25)))</f>
        <v>44664</v>
      </c>
      <c r="K25" s="27" t="str">
        <f t="shared" si="1"/>
        <v>NO</v>
      </c>
      <c r="L25" s="75" t="s">
        <v>1050</v>
      </c>
      <c r="M25" s="75"/>
    </row>
  </sheetData>
  <sortState xmlns:xlrd2="http://schemas.microsoft.com/office/spreadsheetml/2017/richdata2" ref="A3:K15">
    <sortCondition ref="A3:A15"/>
    <sortCondition ref="H3:H15"/>
  </sortState>
  <mergeCells count="16">
    <mergeCell ref="A18:XFD18"/>
    <mergeCell ref="C2:E2"/>
    <mergeCell ref="C3:E3"/>
    <mergeCell ref="C4:E4"/>
    <mergeCell ref="C5:E5"/>
    <mergeCell ref="C6:E6"/>
    <mergeCell ref="C7:E7"/>
    <mergeCell ref="C14:E14"/>
    <mergeCell ref="C15:E15"/>
    <mergeCell ref="C8:E8"/>
    <mergeCell ref="C9:E9"/>
    <mergeCell ref="C10:E10"/>
    <mergeCell ref="C11:E11"/>
    <mergeCell ref="C12:E12"/>
    <mergeCell ref="C13:E13"/>
    <mergeCell ref="A1:J1"/>
  </mergeCells>
  <conditionalFormatting sqref="I3:I196">
    <cfRule type="notContainsBlanks" dxfId="35" priority="1">
      <formula>LEN(TRIM(I3))&gt;0</formula>
    </cfRule>
  </conditionalFormatting>
  <conditionalFormatting sqref="H3:H196">
    <cfRule type="expression" dxfId="34" priority="2">
      <formula>AND(H3&gt;=$M$8,H3&lt;=$M$9)</formula>
    </cfRule>
    <cfRule type="expression" dxfId="33" priority="3">
      <formula>AND(H3&gt;=$M$10,H3&lt;=$M$11)</formula>
    </cfRule>
    <cfRule type="expression" dxfId="32" priority="4">
      <formula>AND(H3&gt;=$M$12,H3&lt;=$M$13)</formula>
    </cfRule>
  </conditionalFormatting>
  <hyperlinks>
    <hyperlink ref="C24" r:id="rId1" xr:uid="{35167892-49D4-AD4E-8660-9B7EFB977892}"/>
    <hyperlink ref="C20" r:id="rId2" xr:uid="{C750B8CC-7C96-8C4E-B8FD-569C80D878AD}"/>
    <hyperlink ref="C21" r:id="rId3" xr:uid="{E4750658-E8FD-8347-890C-002495DB5982}"/>
    <hyperlink ref="C22" r:id="rId4" xr:uid="{59759277-3B4A-A44F-985D-85EB83F90926}"/>
    <hyperlink ref="C23" r:id="rId5" xr:uid="{779EA0F2-E9AA-C046-AB45-617BC4887201}"/>
    <hyperlink ref="C25" r:id="rId6" display="https://futurecatalog.cos.edu/courseleaf/courseleaf.cgi?page=/programadmin/174/index.html&amp;step=showfullrecord" xr:uid="{CBDA0515-3D77-4F44-BAF6-7BCB6A1BB9E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2021-05-05T07:00:00+00:00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84466B54-CC1E-4405-BB6F-A22CC8E753EA}"/>
</file>

<file path=customXml/itemProps2.xml><?xml version="1.0" encoding="utf-8"?>
<ds:datastoreItem xmlns:ds="http://schemas.openxmlformats.org/officeDocument/2006/customXml" ds:itemID="{2331AC28-9908-4AC3-B07C-B3693E081762}"/>
</file>

<file path=customXml/itemProps3.xml><?xml version="1.0" encoding="utf-8"?>
<ds:datastoreItem xmlns:ds="http://schemas.openxmlformats.org/officeDocument/2006/customXml" ds:itemID="{ACB9FF05-A679-4B23-BF2E-6809CA888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Courses</vt:lpstr>
      <vt:lpstr>Programs</vt:lpstr>
      <vt:lpstr>AG</vt:lpstr>
      <vt:lpstr>ARTF</vt:lpstr>
      <vt:lpstr>BUS</vt:lpstr>
      <vt:lpstr>CFS</vt:lpstr>
      <vt:lpstr>ENGL 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 1</dc:creator>
  <cp:lastModifiedBy>Sarah Harris</cp:lastModifiedBy>
  <dcterms:created xsi:type="dcterms:W3CDTF">2021-04-27T17:02:17Z</dcterms:created>
  <dcterms:modified xsi:type="dcterms:W3CDTF">2021-04-29T16:24:22Z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